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Erica\Documents\Erica\Personal\Livestock Shows and Associations\OCCA\Points\2021-2022 Points\"/>
    </mc:Choice>
  </mc:AlternateContent>
  <xr:revisionPtr revIDLastSave="0" documentId="13_ncr:1_{20643A92-5BF2-45BF-BC97-7296B60F0D21}" xr6:coauthVersionLast="47" xr6:coauthVersionMax="47" xr10:uidLastSave="{00000000-0000-0000-0000-000000000000}"/>
  <bookViews>
    <workbookView xWindow="-120" yWindow="-120" windowWidth="20730" windowHeight="11160" tabRatio="891" activeTab="2" xr2:uid="{00000000-000D-0000-FFFF-FFFF00000000}"/>
  </bookViews>
  <sheets>
    <sheet name="Pre-Jr Mini Steers" sheetId="3" r:id="rId1"/>
    <sheet name="Pre-Jr Mini Novice Steer" sheetId="13" r:id="rId2"/>
    <sheet name="Steer Breeds" sheetId="1" r:id="rId3"/>
    <sheet name="Top Ten  Steer Exhibitors" sheetId="2" r:id="rId4"/>
    <sheet name="Novice Steer" sheetId="4" r:id="rId5"/>
    <sheet name="C" sheetId="14" r:id="rId6"/>
    <sheet name="NE" sheetId="15" r:id="rId7"/>
    <sheet name="NW" sheetId="6" r:id="rId8"/>
    <sheet name="SE" sheetId="8" r:id="rId9"/>
    <sheet name="SW" sheetId="7" r:id="rId10"/>
    <sheet name="Not member points" sheetId="16" r:id="rId11"/>
  </sheets>
  <definedNames>
    <definedName name="_xlnm.Print_Titles" localSheetId="2">'Steer Breeds'!$C:$E,'Steer Breeds'!#REF!</definedName>
  </definedNames>
  <calcPr calcId="18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2" i="1" l="1"/>
  <c r="H215" i="1"/>
  <c r="H227" i="1"/>
  <c r="H211" i="1"/>
  <c r="H210" i="1"/>
  <c r="H231" i="1"/>
  <c r="H214" i="1"/>
  <c r="H223" i="1"/>
  <c r="H217" i="1"/>
  <c r="H8" i="1"/>
  <c r="H6" i="1"/>
  <c r="H190" i="1"/>
  <c r="H193" i="1"/>
  <c r="H152" i="1"/>
  <c r="H161" i="1"/>
  <c r="H99" i="1"/>
  <c r="H20" i="1"/>
  <c r="H27" i="1"/>
  <c r="E8" i="13"/>
  <c r="E7" i="13"/>
  <c r="E6" i="13"/>
  <c r="E5" i="13"/>
  <c r="E4" i="13"/>
  <c r="E3" i="13"/>
  <c r="E2" i="13"/>
  <c r="H53" i="1"/>
  <c r="H191" i="1"/>
  <c r="H192" i="1"/>
  <c r="H156" i="1"/>
  <c r="H114" i="1"/>
  <c r="H66" i="1"/>
  <c r="H65" i="1"/>
  <c r="H42" i="1"/>
  <c r="H19" i="1"/>
  <c r="H240" i="1"/>
  <c r="H239" i="1"/>
  <c r="H238" i="1"/>
  <c r="H237" i="1"/>
  <c r="H236" i="1"/>
  <c r="H213" i="1"/>
  <c r="H235" i="1"/>
  <c r="H234" i="1"/>
  <c r="H229" i="1"/>
  <c r="H233" i="1"/>
  <c r="H226" i="1"/>
  <c r="H204" i="1"/>
  <c r="H206" i="1"/>
  <c r="H230" i="1"/>
  <c r="H228" i="1"/>
  <c r="H220" i="1"/>
  <c r="H219" i="1"/>
  <c r="H225" i="1"/>
  <c r="H224" i="1"/>
  <c r="H222" i="1"/>
  <c r="H221" i="1"/>
  <c r="H218" i="1"/>
  <c r="H207" i="1"/>
  <c r="H216" i="1"/>
  <c r="H205" i="1"/>
  <c r="H212" i="1"/>
  <c r="H208" i="1"/>
  <c r="H203" i="1"/>
  <c r="H209" i="1"/>
  <c r="H202" i="1"/>
  <c r="H201" i="1"/>
  <c r="H200" i="1"/>
  <c r="H199" i="1"/>
  <c r="H198" i="1"/>
  <c r="H197" i="1"/>
  <c r="H196" i="1"/>
  <c r="H195" i="1"/>
  <c r="H194" i="1"/>
  <c r="H189" i="1"/>
  <c r="H188" i="1"/>
  <c r="H187" i="1"/>
  <c r="H186" i="1"/>
  <c r="H185" i="1"/>
  <c r="H184" i="1"/>
  <c r="H183" i="1"/>
  <c r="H182" i="1"/>
  <c r="H181" i="1"/>
  <c r="H178" i="1"/>
  <c r="H174" i="1"/>
  <c r="H180" i="1"/>
  <c r="H179" i="1"/>
  <c r="H177" i="1"/>
  <c r="H176" i="1"/>
  <c r="H175" i="1"/>
  <c r="H169" i="1"/>
  <c r="H170" i="1"/>
  <c r="H172" i="1"/>
  <c r="H173" i="1"/>
  <c r="H171" i="1"/>
  <c r="H168" i="1"/>
  <c r="H167" i="1"/>
  <c r="H166" i="1"/>
  <c r="H165" i="1"/>
  <c r="H164" i="1"/>
  <c r="H163" i="1"/>
  <c r="H162" i="1"/>
  <c r="H160" i="1"/>
  <c r="H159" i="1"/>
  <c r="H157" i="1"/>
  <c r="H155" i="1"/>
  <c r="H158" i="1"/>
  <c r="H154" i="1"/>
  <c r="H153" i="1"/>
  <c r="H151" i="1"/>
  <c r="H148" i="1"/>
  <c r="H150" i="1"/>
  <c r="H149" i="1"/>
  <c r="H147" i="1"/>
  <c r="H146" i="1"/>
  <c r="H145" i="1"/>
  <c r="H144" i="1"/>
  <c r="H143" i="1"/>
  <c r="H142" i="1"/>
  <c r="H141" i="1"/>
  <c r="H140" i="1"/>
  <c r="H139" i="1"/>
  <c r="H138" i="1"/>
  <c r="H137" i="1"/>
  <c r="H132" i="1"/>
  <c r="H136" i="1"/>
  <c r="H135" i="1"/>
  <c r="H134" i="1"/>
  <c r="H133" i="1"/>
  <c r="H131" i="1"/>
  <c r="H130" i="1"/>
  <c r="H129" i="1"/>
  <c r="H126" i="1"/>
  <c r="H128" i="1"/>
  <c r="H127" i="1"/>
  <c r="H123" i="1"/>
  <c r="H125" i="1"/>
  <c r="H124" i="1"/>
  <c r="H122" i="1"/>
  <c r="H115" i="1"/>
  <c r="H121" i="1"/>
  <c r="H120" i="1"/>
  <c r="H119" i="1"/>
  <c r="H118" i="1"/>
  <c r="H117" i="1"/>
  <c r="H111" i="1"/>
  <c r="H116" i="1"/>
  <c r="H113" i="1"/>
  <c r="H112" i="1"/>
  <c r="H110" i="1"/>
  <c r="H109" i="1"/>
  <c r="H108" i="1"/>
  <c r="H107" i="1"/>
  <c r="H106" i="1"/>
  <c r="H105" i="1"/>
  <c r="H104" i="1"/>
  <c r="H96" i="1"/>
  <c r="H103" i="1"/>
  <c r="H102" i="1"/>
  <c r="H100" i="1"/>
  <c r="H101" i="1"/>
  <c r="H98" i="1"/>
  <c r="H95" i="1"/>
  <c r="H97" i="1"/>
  <c r="H94" i="1"/>
  <c r="H93" i="1"/>
  <c r="H92" i="1"/>
  <c r="H91" i="1"/>
  <c r="H90" i="1"/>
  <c r="H89" i="1"/>
  <c r="H88" i="1"/>
  <c r="H87" i="1"/>
  <c r="H86" i="1"/>
  <c r="H85" i="1"/>
  <c r="H84" i="1"/>
  <c r="H83" i="1"/>
  <c r="H81" i="1"/>
  <c r="H82" i="1"/>
  <c r="H80" i="1"/>
  <c r="H76" i="1"/>
  <c r="H79" i="1"/>
  <c r="H78" i="1"/>
  <c r="H77" i="1"/>
  <c r="H75" i="1"/>
  <c r="H74" i="1"/>
  <c r="H73" i="1"/>
  <c r="H72" i="1"/>
  <c r="H68" i="1"/>
  <c r="H71" i="1"/>
  <c r="H70" i="1"/>
  <c r="H69" i="1"/>
  <c r="H64" i="1"/>
  <c r="H67" i="1"/>
  <c r="H59" i="1"/>
  <c r="H62" i="1"/>
  <c r="H63" i="1"/>
  <c r="H61" i="1"/>
  <c r="H58" i="1"/>
  <c r="H60" i="1"/>
  <c r="H56" i="1"/>
  <c r="H57" i="1"/>
  <c r="H55" i="1"/>
  <c r="H46" i="1"/>
  <c r="H54" i="1"/>
  <c r="H52" i="1"/>
  <c r="H48" i="1"/>
  <c r="H51" i="1"/>
  <c r="H50" i="1"/>
  <c r="H49" i="1"/>
  <c r="H47" i="1"/>
  <c r="H45" i="1"/>
  <c r="H41" i="1"/>
  <c r="H37" i="1"/>
  <c r="H44" i="1"/>
  <c r="H33" i="1"/>
  <c r="H43" i="1"/>
  <c r="H40" i="1"/>
  <c r="H39" i="1"/>
  <c r="H38" i="1"/>
  <c r="H36" i="1"/>
  <c r="H32" i="1"/>
  <c r="H35" i="1"/>
  <c r="H34" i="1"/>
  <c r="H31" i="1"/>
  <c r="H30" i="1"/>
  <c r="H29" i="1"/>
  <c r="H28" i="1"/>
  <c r="H26" i="1"/>
  <c r="H25" i="1"/>
  <c r="H24" i="1"/>
  <c r="H23" i="1"/>
  <c r="H22" i="1"/>
  <c r="H21" i="1"/>
  <c r="H18" i="1"/>
  <c r="H17" i="1"/>
  <c r="H16" i="1"/>
  <c r="H15" i="1"/>
  <c r="H14" i="1"/>
  <c r="H13" i="1"/>
  <c r="H11" i="1"/>
  <c r="H10" i="1"/>
  <c r="H12" i="1"/>
  <c r="H9" i="1"/>
  <c r="H7" i="1"/>
  <c r="H5" i="1"/>
  <c r="H4" i="1"/>
  <c r="H3" i="1"/>
  <c r="H2" i="1"/>
  <c r="E16" i="3"/>
  <c r="E15" i="3"/>
  <c r="E10" i="3"/>
  <c r="E9" i="3"/>
  <c r="E8" i="3"/>
  <c r="E5" i="3"/>
  <c r="E7" i="3"/>
  <c r="E6" i="3"/>
  <c r="E4" i="3"/>
  <c r="E3" i="3"/>
  <c r="E2" i="3"/>
  <c r="H23" i="16" l="1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Erica</author>
    <author>BOYER, ERICA S MSgt USAF ANG 138 FSS/FSVL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(RBC) = 18 pts
class 7 = 10 pts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(RBC) = 18 pts
class 7 = 10 pts</t>
        </r>
      </text>
    </comment>
    <comment ref="H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(BC) = 10 pts
class 5 = 5 pts</t>
        </r>
      </text>
    </comment>
    <comment ref="I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(RBC) = 8 pts
class 5 (BC) = 10 pts</t>
        </r>
      </text>
    </comment>
    <comment ref="M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BOYER, ERICA S:</t>
        </r>
        <r>
          <rPr>
            <sz val="9"/>
            <color indexed="81"/>
            <rFont val="Tahoma"/>
            <family val="2"/>
          </rPr>
          <t xml:space="preserve">
class 5 = 10 pts
class 5 = 6 pts</t>
        </r>
      </text>
    </comment>
    <comment ref="O2" authorId="1" shapeId="0" xr:uid="{00000000-0006-0000-0000-000006000000}">
      <text>
        <r>
          <rPr>
            <sz val="9"/>
            <color indexed="81"/>
            <rFont val="Tahoma"/>
            <family val="2"/>
          </rPr>
          <t>BOYER, ERICA S:
class 2 - 4th place = 6 pts
class 5 - 4th place = 6 pts</t>
        </r>
      </text>
    </comment>
    <comment ref="U2" authorId="0" shapeId="0" xr:uid="{2E31C930-C2ED-4640-8896-0A4FB80E90F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place = 5 pts
class 5 - 1st place (BC) = 10 pts</t>
        </r>
      </text>
    </comment>
    <comment ref="V2" authorId="0" shapeId="0" xr:uid="{BF931D90-00D2-42B5-A0AC-C1EA6312A7C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place = 5 pts
class 5 - 1st place (BC) = 10 pts</t>
        </r>
      </text>
    </comment>
    <comment ref="AA2" authorId="0" shapeId="0" xr:uid="{F1C46516-2D38-4134-BFA9-C9A1320AA45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3 - 2nd place = 20 pts
class 8 - 1st place = 10 pt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Erica</author>
    <author>BOYER, ERICA S MSgt USAF ANG 138 FSS/FSVL</author>
  </authors>
  <commentList>
    <comment ref="F2" authorId="0" shapeId="0" xr:uid="{BB19A959-0ACD-4123-BC94-CF09C181DF7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(RBC) = 18 pts
class 7 = 10 pts</t>
        </r>
      </text>
    </comment>
    <comment ref="G2" authorId="0" shapeId="0" xr:uid="{CECCC546-97D3-4896-897E-F5EB285E03B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(RBC) = 18 pts
class 7 = 10 pts</t>
        </r>
      </text>
    </comment>
    <comment ref="H2" authorId="0" shapeId="0" xr:uid="{51B55D60-9CE3-44BA-AC00-D7998B5C3FC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(BC) = 10 pts
class 5 = 5 pts</t>
        </r>
      </text>
    </comment>
    <comment ref="I2" authorId="0" shapeId="0" xr:uid="{257D0291-2235-4BE2-BFFF-8526138D4A6E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(RBC) = 8 pts
class 5 (BC) = 10 pts</t>
        </r>
      </text>
    </comment>
    <comment ref="M2" authorId="1" shapeId="0" xr:uid="{62981B4B-00D7-478B-9C21-70F3E7CB4A79}">
      <text>
        <r>
          <rPr>
            <b/>
            <sz val="9"/>
            <color indexed="81"/>
            <rFont val="Tahoma"/>
            <family val="2"/>
          </rPr>
          <t>BOYER, ERICA S:</t>
        </r>
        <r>
          <rPr>
            <sz val="9"/>
            <color indexed="81"/>
            <rFont val="Tahoma"/>
            <family val="2"/>
          </rPr>
          <t xml:space="preserve">
class 5 = 10 pts
class 5 = 6 pts</t>
        </r>
      </text>
    </comment>
    <comment ref="O2" authorId="1" shapeId="0" xr:uid="{1F3970A9-83E5-42AC-B819-AEE2723C9A54}">
      <text>
        <r>
          <rPr>
            <sz val="9"/>
            <color indexed="81"/>
            <rFont val="Tahoma"/>
            <family val="2"/>
          </rPr>
          <t>BOYER, ERICA S:
class 2 - 4th place = 6 pts
class 5 - 4th place = 6 pts</t>
        </r>
      </text>
    </comment>
    <comment ref="U2" authorId="0" shapeId="0" xr:uid="{0FE78E86-0039-4BB6-89D7-FB9A7E38D70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place = 5 pts
class 5 - 1st place (BC) = 10 pts</t>
        </r>
      </text>
    </comment>
    <comment ref="V2" authorId="0" shapeId="0" xr:uid="{60CD374C-3342-457E-B402-56234AD6836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place = 5 pts
class 5 - 1st place (BC) = 10 pts</t>
        </r>
      </text>
    </comment>
    <comment ref="AA2" authorId="0" shapeId="0" xr:uid="{EE2550C3-78AC-4ED4-93F3-6EC981A0CA8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3 - 2nd place = 20 pts
class 8 - 1st place = 10 pt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Erica</author>
    <author>BOYER, ERICA S MSgt USAF ANG 138 FSS/FSVL</author>
  </authors>
  <commentList>
    <comment ref="I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Class 4 = 10pts
Progress Class 5 = 10 pts</t>
        </r>
      </text>
    </comment>
    <comment ref="J1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Class 4 = 18pts
Progress Class 5 = 10 pts
</t>
        </r>
      </text>
    </comment>
    <comment ref="I2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3 = 6 pts
*dropped points</t>
        </r>
      </text>
    </comment>
    <comment ref="X55" authorId="0" shapeId="0" xr:uid="{C1F15BBF-34B0-4686-BBB1-3B1C7BF6078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Char Prospect - Class 2 - 1st (BC) = 10 pts*
*dropped points
</t>
        </r>
      </text>
    </comment>
    <comment ref="Y55" authorId="0" shapeId="0" xr:uid="{477DF984-0550-4433-B314-5134BCF7D7B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Char Prospect - Class 2 - 1st (BC) = 15 pts*
*dropped points</t>
        </r>
      </text>
    </comment>
    <comment ref="Z55" authorId="0" shapeId="0" xr:uid="{2E1B6B29-1DA1-4385-82FF-C280A9FBCD2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Char Prospect - Class 2 - 2nd = 5 pts*
*dropped points</t>
        </r>
      </text>
    </comment>
    <comment ref="I7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7 = 6 pts
*dropped points
</t>
        </r>
      </text>
    </comment>
    <comment ref="J7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7 = 6 pts
*dropped points</t>
        </r>
      </text>
    </comment>
    <comment ref="S79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BOYER, ERICA S:</t>
        </r>
        <r>
          <rPr>
            <sz val="9"/>
            <color indexed="81"/>
            <rFont val="Tahoma"/>
            <family val="2"/>
          </rPr>
          <t xml:space="preserve">
Market class 2 - 4th place = 20 pts
*dropped points</t>
        </r>
      </text>
    </comment>
    <comment ref="K10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1 (RBC) = 8 pts
Progress - class 1 (BC) = 10 pts
</t>
        </r>
      </text>
    </comment>
    <comment ref="L10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1 (BC) = 10 pts
Progress - class 1 (BC) = 10 pts
</t>
        </r>
      </text>
    </comment>
    <comment ref="M10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Class 2 = 13 pts
Prospect Class 2 = 18 pts</t>
        </r>
      </text>
    </comment>
    <comment ref="N10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- class 2 = 8 pts
Prospect - class 2 = 18 pts</t>
        </r>
      </text>
    </comment>
    <comment ref="O104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- class 1 = 28 pts
Prospect - class 2 = 10 pts</t>
        </r>
      </text>
    </comment>
    <comment ref="P10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BOYER, ERICA S:</t>
        </r>
        <r>
          <rPr>
            <sz val="9"/>
            <color indexed="81"/>
            <rFont val="Tahoma"/>
            <family val="2"/>
          </rPr>
          <t xml:space="preserve">
Progress - class 2 = 10 pts
Prospect - class 2 (RBC) = 18 pts</t>
        </r>
      </text>
    </comment>
    <comment ref="T104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place = 5 pts
Class 4 - 1st place = 5 pts</t>
        </r>
      </text>
    </comment>
    <comment ref="U104" authorId="0" shapeId="0" xr:uid="{16C9A6B3-3BAD-4EB6-A9AF-1E3EF47DC8F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(RBC) = 23 pts
Class 5 - 1st = 5 pts</t>
        </r>
      </text>
    </comment>
    <comment ref="V104" authorId="0" shapeId="0" xr:uid="{547113E4-76E7-4F48-BC70-3C7DAF65772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2- 1st (BC) = 20pts
Class 5 1st = 5 pts</t>
        </r>
      </text>
    </comment>
    <comment ref="W104" authorId="0" shapeId="0" xr:uid="{A35FBD59-BF1E-4F8E-8A6A-F144F1EDBCD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(BC) = 15 pts
Class2 - 1st (RBC) = 13 pts</t>
        </r>
      </text>
    </comment>
    <comment ref="AE121" authorId="0" shapeId="0" xr:uid="{D89CDB76-CC3F-490F-8CC2-AE6D70B7E26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5 - 2nd = 20pts*
*dropped points</t>
        </r>
      </text>
    </comment>
    <comment ref="O12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= 20 pts
Prospect = 6 pts</t>
        </r>
      </text>
    </comment>
    <comment ref="Z123" authorId="0" shapeId="0" xr:uid="{591D7BF8-F06C-4095-A0B2-22EB5B92D32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1 - BC = 15pts.
Progress class 6 - BC = 10pts</t>
        </r>
      </text>
    </comment>
    <comment ref="K143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5 (RBC) = 8 pts
Progress - class 2 (BC) = 10 pts
*dropped points</t>
        </r>
      </text>
    </comment>
    <comment ref="L143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5 = 5 pts
Progress - class 2 (RBC) = 8 pts
*dropped points
</t>
        </r>
      </text>
    </comment>
    <comment ref="Y145" authorId="0" shapeId="0" xr:uid="{6BF3AAC5-61B4-4D6C-9E91-2EDF07899AFE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1 BC = 10pts
Progress class 5 BC = 20pts</t>
        </r>
      </text>
    </comment>
    <comment ref="Z145" authorId="0" shapeId="0" xr:uid="{3E12DB71-AF2C-46F9-80F8-FAEE05F9037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1 - RBC = 8 pts
Progress class 5 - 2nd = 10pts</t>
        </r>
      </text>
    </comment>
    <comment ref="K146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2 (BC) = 15 pts
Progress - class 2 (RBC) = 8 pts*
*dropped points</t>
        </r>
      </text>
    </comment>
    <comment ref="L146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2 (RBC) = 13 pts
Progress - class 2 (RBC) = 8 pts*
*dropped points
</t>
        </r>
      </text>
    </comment>
    <comment ref="O147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= 20 pts
Prospect = 10 pts</t>
        </r>
      </text>
    </comment>
    <comment ref="Y149" authorId="0" shapeId="0" xr:uid="{1B9E4773-51B7-493B-96AA-9C119FFCF06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- Class 5 - 4th = 3 pts*
*dropped points</t>
        </r>
      </text>
    </comment>
    <comment ref="Z149" authorId="0" shapeId="0" xr:uid="{63ED90EF-290D-49EB-8C03-B8E5F7E5AD8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- Class 5 - 3rd = 5 pts*
*dropped points</t>
        </r>
      </text>
    </comment>
    <comment ref="AE152" authorId="0" shapeId="0" xr:uid="{1A53846F-D901-42A6-B3B1-B9F7D65B986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5 - 1st = 40pts</t>
        </r>
      </text>
    </comment>
    <comment ref="M166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3 (RBC) = 8 pts
*dropped points</t>
        </r>
      </text>
    </comment>
    <comment ref="N166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3 (RBC) = 8 pts
*dropped points</t>
        </r>
      </text>
    </comment>
    <comment ref="O168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= 20 pts
Prospect = 10 pts</t>
        </r>
      </text>
    </comment>
    <comment ref="P168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BOYER, ERICA S:</t>
        </r>
        <r>
          <rPr>
            <sz val="9"/>
            <color indexed="81"/>
            <rFont val="Tahoma"/>
            <family val="2"/>
          </rPr>
          <t xml:space="preserve">
Progress class 1 (BC) = 20 pts
Prospect class 4 - 3rd = 6 pts</t>
        </r>
      </text>
    </comment>
    <comment ref="I185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= 6 pts
Progress = 6 pts</t>
        </r>
      </text>
    </comment>
    <comment ref="J185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= 6 pts
Progress = 6 pts</t>
        </r>
      </text>
    </comment>
    <comment ref="I198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6 = 20 pts
Progress Class 1 = 18 pts</t>
        </r>
      </text>
    </comment>
    <comment ref="J198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6 = scratch
Progress class 1 = 18 pts</t>
        </r>
      </text>
    </comment>
    <comment ref="M198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- class1 BC = 15 pts
Prospect - class 1 = 5 pts</t>
        </r>
      </text>
    </comment>
    <comment ref="N198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- Class 1 = 10 pts
Prospect - class 1 = 15 pts</t>
        </r>
      </text>
    </comment>
    <comment ref="K199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2 (RBC) = 8 pts
Progress - class 2 (BC) = 10 pts</t>
        </r>
      </text>
    </comment>
    <comment ref="L199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2 (RBC) = 8 pts
Progress - class 2 (BC) = 10 pts</t>
        </r>
      </text>
    </comment>
    <comment ref="O200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= 6 pts
Prospect = 30 pts</t>
        </r>
      </text>
    </comment>
    <comment ref="AE203" authorId="0" shapeId="0" xr:uid="{01F96F1D-A313-4C54-A1F4-A6E21574DE15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3 - 2nd = 40pts
class 11 - 7th = 6 pts</t>
        </r>
      </text>
    </comment>
    <comment ref="AE215" authorId="0" shapeId="0" xr:uid="{5D4028B0-063B-422D-9749-33973CCD87B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14 - 1st = 40pts
</t>
        </r>
      </text>
    </comment>
    <comment ref="I219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class 3 = 10 pts
*dropped points</t>
        </r>
      </text>
    </comment>
    <comment ref="J219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Progress class 3 = 10 pts
*dropped points</t>
        </r>
      </text>
    </comment>
  </commentList>
</comments>
</file>

<file path=xl/sharedStrings.xml><?xml version="1.0" encoding="utf-8"?>
<sst xmlns="http://schemas.openxmlformats.org/spreadsheetml/2006/main" count="2526" uniqueCount="305">
  <si>
    <t>Last</t>
  </si>
  <si>
    <t>First</t>
  </si>
  <si>
    <t>Novice</t>
  </si>
  <si>
    <t>Rank</t>
  </si>
  <si>
    <t>Total Pts</t>
  </si>
  <si>
    <t>Steer Breeds</t>
  </si>
  <si>
    <t>Y</t>
  </si>
  <si>
    <t>STEER BREED</t>
  </si>
  <si>
    <t>Breed</t>
  </si>
  <si>
    <t>Pre-Junior Mini Hereford</t>
  </si>
  <si>
    <t>Dist</t>
  </si>
  <si>
    <t>Exhibitors winning a TOP TEN  ranking will be removed from final District Award competition.</t>
  </si>
  <si>
    <t>Total
Steer
Points</t>
  </si>
  <si>
    <r>
      <t xml:space="preserve">WRC R1
</t>
    </r>
    <r>
      <rPr>
        <b/>
        <sz val="9"/>
        <rFont val="Calibri"/>
        <family val="2"/>
        <scheme val="minor"/>
      </rPr>
      <t>1 May 2021</t>
    </r>
  </si>
  <si>
    <r>
      <t xml:space="preserve">WRC R2
</t>
    </r>
    <r>
      <rPr>
        <b/>
        <sz val="9"/>
        <rFont val="Calibri"/>
        <family val="2"/>
        <scheme val="minor"/>
      </rPr>
      <t>1 May 2021</t>
    </r>
  </si>
  <si>
    <r>
      <t xml:space="preserve">Cinco de Mayo R 1
</t>
    </r>
    <r>
      <rPr>
        <b/>
        <sz val="9"/>
        <rFont val="Calibri"/>
        <family val="2"/>
        <scheme val="minor"/>
      </rPr>
      <t>8 May 2021</t>
    </r>
  </si>
  <si>
    <r>
      <t xml:space="preserve">Cinco de Mayo R 2
</t>
    </r>
    <r>
      <rPr>
        <b/>
        <sz val="9"/>
        <rFont val="Calibri"/>
        <family val="2"/>
        <scheme val="minor"/>
      </rPr>
      <t>8 May 2021</t>
    </r>
  </si>
  <si>
    <r>
      <t xml:space="preserve">OJCA Preview
</t>
    </r>
    <r>
      <rPr>
        <b/>
        <sz val="9"/>
        <color theme="5"/>
        <rFont val="Calibri"/>
        <family val="2"/>
        <scheme val="minor"/>
      </rPr>
      <t>4 June 2021</t>
    </r>
  </si>
  <si>
    <r>
      <t xml:space="preserve">Summer Sizzler
</t>
    </r>
    <r>
      <rPr>
        <b/>
        <sz val="9"/>
        <color theme="5"/>
        <rFont val="Calibri"/>
        <family val="2"/>
        <scheme val="minor"/>
      </rPr>
      <t>6 June 2021</t>
    </r>
  </si>
  <si>
    <t>TBD</t>
  </si>
  <si>
    <r>
      <t xml:space="preserve">BEEF EXPO R1
</t>
    </r>
    <r>
      <rPr>
        <b/>
        <sz val="9"/>
        <color theme="5"/>
        <rFont val="Calibri"/>
        <family val="2"/>
        <scheme val="minor"/>
      </rPr>
      <t>16 April 2021</t>
    </r>
  </si>
  <si>
    <r>
      <t xml:space="preserve">BEEF EXPO R2
</t>
    </r>
    <r>
      <rPr>
        <b/>
        <sz val="9"/>
        <color theme="5"/>
        <rFont val="Calibri"/>
        <family val="2"/>
        <scheme val="minor"/>
      </rPr>
      <t>16 April 2021</t>
    </r>
  </si>
  <si>
    <t>Mefford</t>
  </si>
  <si>
    <t>Abigail</t>
  </si>
  <si>
    <t>Stelzer</t>
  </si>
  <si>
    <t>Sutton</t>
  </si>
  <si>
    <t>Boone</t>
  </si>
  <si>
    <t>Wester</t>
  </si>
  <si>
    <t>Westin</t>
  </si>
  <si>
    <t>Simpson</t>
  </si>
  <si>
    <t>Luxton</t>
  </si>
  <si>
    <t>Melton</t>
  </si>
  <si>
    <t>Angus</t>
  </si>
  <si>
    <t>Chloe</t>
  </si>
  <si>
    <t>Corbin</t>
  </si>
  <si>
    <t>Lathan</t>
  </si>
  <si>
    <t>Rogers</t>
  </si>
  <si>
    <t>Jayce</t>
  </si>
  <si>
    <t>Schultz</t>
  </si>
  <si>
    <t>Jace</t>
  </si>
  <si>
    <t>Stanley</t>
  </si>
  <si>
    <t>Libby</t>
  </si>
  <si>
    <t>McEndoo</t>
  </si>
  <si>
    <t>American</t>
  </si>
  <si>
    <t>Cody</t>
  </si>
  <si>
    <t>Ramsey</t>
  </si>
  <si>
    <t>Charolais</t>
  </si>
  <si>
    <t>Brylee</t>
  </si>
  <si>
    <t>Fuss</t>
  </si>
  <si>
    <t>Kade</t>
  </si>
  <si>
    <t>Robertson</t>
  </si>
  <si>
    <t>Paisely</t>
  </si>
  <si>
    <t>Sturgeon</t>
  </si>
  <si>
    <t>Waylon</t>
  </si>
  <si>
    <t>Dishman</t>
  </si>
  <si>
    <t>Cooper</t>
  </si>
  <si>
    <t>Cummins</t>
  </si>
  <si>
    <t>Madison</t>
  </si>
  <si>
    <t>Shout</t>
  </si>
  <si>
    <t>Jandi</t>
  </si>
  <si>
    <t>Hurley</t>
  </si>
  <si>
    <t>Aubrie</t>
  </si>
  <si>
    <t>Denver</t>
  </si>
  <si>
    <t>McKay</t>
  </si>
  <si>
    <t>Chianina</t>
  </si>
  <si>
    <t>Delphia</t>
  </si>
  <si>
    <t>Howells</t>
  </si>
  <si>
    <t>Tommy</t>
  </si>
  <si>
    <t>Glover</t>
  </si>
  <si>
    <t>Landree</t>
  </si>
  <si>
    <t>Siebert</t>
  </si>
  <si>
    <t>Jackson</t>
  </si>
  <si>
    <t>Zorger</t>
  </si>
  <si>
    <t>Aubrey</t>
  </si>
  <si>
    <t>Grace</t>
  </si>
  <si>
    <t>Williams</t>
  </si>
  <si>
    <t>Caleigh</t>
  </si>
  <si>
    <t>Scheihing</t>
  </si>
  <si>
    <t>Kyler</t>
  </si>
  <si>
    <t>Pettigrew</t>
  </si>
  <si>
    <t>Gelbvieh</t>
  </si>
  <si>
    <t>Kaelyn</t>
  </si>
  <si>
    <t>Kokojan</t>
  </si>
  <si>
    <t>Hereford</t>
  </si>
  <si>
    <t>Ainslie</t>
  </si>
  <si>
    <t>Jessica</t>
  </si>
  <si>
    <t>Hobaugh</t>
  </si>
  <si>
    <t>Luke</t>
  </si>
  <si>
    <t>White</t>
  </si>
  <si>
    <t>Kate</t>
  </si>
  <si>
    <t>Mason</t>
  </si>
  <si>
    <t>Caity</t>
  </si>
  <si>
    <t>Ledgin</t>
  </si>
  <si>
    <t>Leah</t>
  </si>
  <si>
    <t>Dickens</t>
  </si>
  <si>
    <t>Limousin</t>
  </si>
  <si>
    <t>Kason</t>
  </si>
  <si>
    <t>Abernathy</t>
  </si>
  <si>
    <t>Skyler</t>
  </si>
  <si>
    <t>Maine-Anjou</t>
  </si>
  <si>
    <t>Sadie</t>
  </si>
  <si>
    <t>Sherman</t>
  </si>
  <si>
    <t>Ryder</t>
  </si>
  <si>
    <t>Owens</t>
  </si>
  <si>
    <t>Kelton</t>
  </si>
  <si>
    <t>Arthur</t>
  </si>
  <si>
    <t>N</t>
  </si>
  <si>
    <t>C</t>
  </si>
  <si>
    <t>Parker</t>
  </si>
  <si>
    <t>Lockhart</t>
  </si>
  <si>
    <t>NE</t>
  </si>
  <si>
    <t>Hollis</t>
  </si>
  <si>
    <t>Driskill</t>
  </si>
  <si>
    <t>Lincoln</t>
  </si>
  <si>
    <t>Brannon</t>
  </si>
  <si>
    <t>Shorthorn</t>
  </si>
  <si>
    <t>Landry</t>
  </si>
  <si>
    <t>Emory</t>
  </si>
  <si>
    <t>Cowley</t>
  </si>
  <si>
    <t>Briley</t>
  </si>
  <si>
    <t>Harman</t>
  </si>
  <si>
    <t>Adin</t>
  </si>
  <si>
    <t>Kassie</t>
  </si>
  <si>
    <t>Kelley</t>
  </si>
  <si>
    <t>Simmental</t>
  </si>
  <si>
    <t>Avary</t>
  </si>
  <si>
    <t>Blakey</t>
  </si>
  <si>
    <t>Hallie</t>
  </si>
  <si>
    <t>Horine</t>
  </si>
  <si>
    <t>Adysen</t>
  </si>
  <si>
    <t>Taylor</t>
  </si>
  <si>
    <t>Quinn</t>
  </si>
  <si>
    <t>Konner</t>
  </si>
  <si>
    <t>Shebester</t>
  </si>
  <si>
    <t>Cale</t>
  </si>
  <si>
    <t>Carly</t>
  </si>
  <si>
    <t>Swink</t>
  </si>
  <si>
    <t>Charlie</t>
  </si>
  <si>
    <t>Hudgins</t>
  </si>
  <si>
    <t>Wynne</t>
  </si>
  <si>
    <t>Crossbred</t>
  </si>
  <si>
    <t>Kreed</t>
  </si>
  <si>
    <t>Gracin</t>
  </si>
  <si>
    <t>Jones</t>
  </si>
  <si>
    <t>Celie</t>
  </si>
  <si>
    <t>Hall</t>
  </si>
  <si>
    <t>Cole</t>
  </si>
  <si>
    <t>Hadie</t>
  </si>
  <si>
    <t>Testerman</t>
  </si>
  <si>
    <t>Colby</t>
  </si>
  <si>
    <t>Asher</t>
  </si>
  <si>
    <t>Pollan</t>
  </si>
  <si>
    <t>Reid</t>
  </si>
  <si>
    <t>Buellesfeld</t>
  </si>
  <si>
    <t>Tristan</t>
  </si>
  <si>
    <t>Kaden</t>
  </si>
  <si>
    <t>James</t>
  </si>
  <si>
    <t>Cara</t>
  </si>
  <si>
    <t>Rebecca</t>
  </si>
  <si>
    <t>Langford</t>
  </si>
  <si>
    <t>Samantha</t>
  </si>
  <si>
    <t>Graves</t>
  </si>
  <si>
    <t>Crew</t>
  </si>
  <si>
    <t>Carrington</t>
  </si>
  <si>
    <t>Troyer</t>
  </si>
  <si>
    <t>Saler</t>
  </si>
  <si>
    <t>Delanie</t>
  </si>
  <si>
    <t>Clayton</t>
  </si>
  <si>
    <t>Ruby</t>
  </si>
  <si>
    <t>Bell</t>
  </si>
  <si>
    <t>Kamdyn</t>
  </si>
  <si>
    <t>Elizabeth</t>
  </si>
  <si>
    <t>Crumm</t>
  </si>
  <si>
    <t>Chancee</t>
  </si>
  <si>
    <t>Clark</t>
  </si>
  <si>
    <t>SW</t>
  </si>
  <si>
    <t>SE</t>
  </si>
  <si>
    <t>NW</t>
  </si>
  <si>
    <t>AOB - Red Angus</t>
  </si>
  <si>
    <t>AOB - Mini-Hereford</t>
  </si>
  <si>
    <t>Id #</t>
  </si>
  <si>
    <t>Bryce</t>
  </si>
  <si>
    <t>Spurlock</t>
  </si>
  <si>
    <t>Klaassen</t>
  </si>
  <si>
    <t>Kanin</t>
  </si>
  <si>
    <t>Stoner</t>
  </si>
  <si>
    <t>Graci</t>
  </si>
  <si>
    <t>Osborn</t>
  </si>
  <si>
    <t>Abagail</t>
  </si>
  <si>
    <t>Belcher</t>
  </si>
  <si>
    <t>Berkley</t>
  </si>
  <si>
    <t>Larahmy</t>
  </si>
  <si>
    <t>Blakely</t>
  </si>
  <si>
    <t>Leighton</t>
  </si>
  <si>
    <t>McNair</t>
  </si>
  <si>
    <t>Nolen</t>
  </si>
  <si>
    <t>Karson</t>
  </si>
  <si>
    <t>Miller</t>
  </si>
  <si>
    <t>McKenna</t>
  </si>
  <si>
    <t>McKenzie</t>
  </si>
  <si>
    <t>Boyer</t>
  </si>
  <si>
    <t>Pearson</t>
  </si>
  <si>
    <t>Lewis</t>
  </si>
  <si>
    <t>Kovin</t>
  </si>
  <si>
    <t>?</t>
  </si>
  <si>
    <t>Barnes</t>
  </si>
  <si>
    <t>Navi</t>
  </si>
  <si>
    <t>Ella</t>
  </si>
  <si>
    <t>Weldon</t>
  </si>
  <si>
    <t>Freeman</t>
  </si>
  <si>
    <t>Elle</t>
  </si>
  <si>
    <t>Freedom</t>
  </si>
  <si>
    <t>Colten</t>
  </si>
  <si>
    <t>Ward</t>
  </si>
  <si>
    <t>Hadlee</t>
  </si>
  <si>
    <t>Hunt</t>
  </si>
  <si>
    <t>AOB - British White</t>
  </si>
  <si>
    <t>Joshua</t>
  </si>
  <si>
    <t>Donaho</t>
  </si>
  <si>
    <t>Tenley</t>
  </si>
  <si>
    <t>Grady</t>
  </si>
  <si>
    <t>Chaplin</t>
  </si>
  <si>
    <t>Ford</t>
  </si>
  <si>
    <t>Amanda</t>
  </si>
  <si>
    <t>Schoonmaker</t>
  </si>
  <si>
    <t>Cierra</t>
  </si>
  <si>
    <t>Collins</t>
  </si>
  <si>
    <t>Hornberger</t>
  </si>
  <si>
    <t>Timber</t>
  </si>
  <si>
    <t>Adam</t>
  </si>
  <si>
    <t>Creason</t>
  </si>
  <si>
    <t>Roop</t>
  </si>
  <si>
    <t>Rance</t>
  </si>
  <si>
    <t>Howard</t>
  </si>
  <si>
    <t>Carson</t>
  </si>
  <si>
    <t>Caldwell</t>
  </si>
  <si>
    <t>Jozie</t>
  </si>
  <si>
    <t>Stanton</t>
  </si>
  <si>
    <t>Hooper</t>
  </si>
  <si>
    <t>Otto</t>
  </si>
  <si>
    <t>Tanner</t>
  </si>
  <si>
    <t>Mikaylee</t>
  </si>
  <si>
    <t>Kriz</t>
  </si>
  <si>
    <t>Jana</t>
  </si>
  <si>
    <t>Branch</t>
  </si>
  <si>
    <t>Kimberly</t>
  </si>
  <si>
    <t>Holland</t>
  </si>
  <si>
    <t>Claire</t>
  </si>
  <si>
    <t>Lawson</t>
  </si>
  <si>
    <t>Laney</t>
  </si>
  <si>
    <t>Kynlee</t>
  </si>
  <si>
    <t>Dailey</t>
  </si>
  <si>
    <t>Brooke</t>
  </si>
  <si>
    <t>Kemp</t>
  </si>
  <si>
    <t>Kreas</t>
  </si>
  <si>
    <t>Richard</t>
  </si>
  <si>
    <t>Hunter</t>
  </si>
  <si>
    <t>Harris</t>
  </si>
  <si>
    <t>McClure</t>
  </si>
  <si>
    <t>Baron</t>
  </si>
  <si>
    <t>Mitchell</t>
  </si>
  <si>
    <t>McEntire</t>
  </si>
  <si>
    <t>Abgail</t>
  </si>
  <si>
    <t>Andrew</t>
  </si>
  <si>
    <t>Triplitt</t>
  </si>
  <si>
    <t xml:space="preserve">Weston </t>
  </si>
  <si>
    <t>Waldrop</t>
  </si>
  <si>
    <t>OK State Fair
Prospect
18 Sept 2021</t>
  </si>
  <si>
    <t>Blakley</t>
  </si>
  <si>
    <r>
      <t xml:space="preserve">OK State Fair
</t>
    </r>
    <r>
      <rPr>
        <b/>
        <sz val="9"/>
        <color theme="5"/>
        <rFont val="Calibri"/>
        <family val="2"/>
        <scheme val="minor"/>
      </rPr>
      <t>18 Sept 2021</t>
    </r>
  </si>
  <si>
    <t>Pacey</t>
  </si>
  <si>
    <t>McIntyre</t>
  </si>
  <si>
    <t>Wyatt</t>
  </si>
  <si>
    <t>Sterling</t>
  </si>
  <si>
    <t>Hannah</t>
  </si>
  <si>
    <t>Johnson</t>
  </si>
  <si>
    <t>Olivia</t>
  </si>
  <si>
    <r>
      <t xml:space="preserve">Stierwalt
</t>
    </r>
    <r>
      <rPr>
        <b/>
        <sz val="9"/>
        <rFont val="Calibri"/>
        <family val="2"/>
        <scheme val="minor"/>
      </rPr>
      <t xml:space="preserve">16 Oct 2021
</t>
    </r>
    <r>
      <rPr>
        <b/>
        <sz val="8"/>
        <color rgb="FFFF0000"/>
        <rFont val="Calibri"/>
        <family val="2"/>
        <scheme val="minor"/>
      </rPr>
      <t>Edits open thru 11/25</t>
    </r>
  </si>
  <si>
    <r>
      <t xml:space="preserve">Holdenville R1
</t>
    </r>
    <r>
      <rPr>
        <b/>
        <sz val="9"/>
        <rFont val="Calibri"/>
        <family val="2"/>
        <scheme val="minor"/>
      </rPr>
      <t xml:space="preserve">30 Oct 2021
</t>
    </r>
    <r>
      <rPr>
        <b/>
        <sz val="8"/>
        <color rgb="FFFF0000"/>
        <rFont val="Calibri"/>
        <family val="2"/>
        <scheme val="minor"/>
      </rPr>
      <t>Edits open thru 11/30</t>
    </r>
  </si>
  <si>
    <r>
      <t xml:space="preserve">Holdenville R2
</t>
    </r>
    <r>
      <rPr>
        <b/>
        <sz val="9"/>
        <rFont val="Calibri"/>
        <family val="2"/>
        <scheme val="minor"/>
      </rPr>
      <t xml:space="preserve">30 Oct 2021
</t>
    </r>
    <r>
      <rPr>
        <b/>
        <sz val="8"/>
        <color rgb="FFFF0000"/>
        <rFont val="Calibri"/>
        <family val="2"/>
        <scheme val="minor"/>
      </rPr>
      <t>Edits open thru 11/30</t>
    </r>
  </si>
  <si>
    <r>
      <t xml:space="preserve">Tulsa State Fair
Market
12 Oct 2021
</t>
    </r>
    <r>
      <rPr>
        <b/>
        <sz val="8"/>
        <color rgb="FFFF0000"/>
        <rFont val="Calibri"/>
        <family val="2"/>
        <scheme val="minor"/>
      </rPr>
      <t>Edits open thru 11/25</t>
    </r>
  </si>
  <si>
    <r>
      <t xml:space="preserve">Tulsa State Fair
Propsect
12 Oct 2021
</t>
    </r>
    <r>
      <rPr>
        <b/>
        <sz val="8"/>
        <color rgb="FFFF0000"/>
        <rFont val="Calibri"/>
        <family val="2"/>
        <scheme val="minor"/>
      </rPr>
      <t>Edits open thru 11/25</t>
    </r>
  </si>
  <si>
    <r>
      <t xml:space="preserve">SE Beef Expo
</t>
    </r>
    <r>
      <rPr>
        <b/>
        <sz val="9"/>
        <rFont val="Calibri"/>
        <family val="2"/>
        <scheme val="minor"/>
      </rPr>
      <t xml:space="preserve">6 Nov 2021
</t>
    </r>
    <r>
      <rPr>
        <b/>
        <sz val="8"/>
        <color rgb="FFFF0000"/>
        <rFont val="Calibri"/>
        <family val="2"/>
        <scheme val="minor"/>
      </rPr>
      <t>Edits open thru 12/8</t>
    </r>
  </si>
  <si>
    <t>Hayes</t>
  </si>
  <si>
    <t>Devine</t>
  </si>
  <si>
    <t>Caleb</t>
  </si>
  <si>
    <t>Willoughby</t>
  </si>
  <si>
    <r>
      <t xml:space="preserve">Tulsa State Fair
12 Oct 2021
</t>
    </r>
    <r>
      <rPr>
        <b/>
        <sz val="8"/>
        <color rgb="FFFF0000"/>
        <rFont val="Calibri"/>
        <family val="2"/>
        <scheme val="minor"/>
      </rPr>
      <t>Edits open thru 11/25</t>
    </r>
  </si>
  <si>
    <r>
      <t xml:space="preserve">River Valley
</t>
    </r>
    <r>
      <rPr>
        <b/>
        <sz val="9"/>
        <rFont val="Calibri"/>
        <family val="2"/>
        <scheme val="minor"/>
      </rPr>
      <t xml:space="preserve">20 Nov 2021
</t>
    </r>
    <r>
      <rPr>
        <b/>
        <sz val="8"/>
        <color rgb="FFFF0000"/>
        <rFont val="Calibri"/>
        <family val="2"/>
        <scheme val="minor"/>
      </rPr>
      <t>Edits open thru 12/25</t>
    </r>
  </si>
  <si>
    <t>Justin</t>
  </si>
  <si>
    <t>Herlan</t>
  </si>
  <si>
    <t>Katie</t>
  </si>
  <si>
    <t>Doyle</t>
  </si>
  <si>
    <t>Kylee</t>
  </si>
  <si>
    <r>
      <t>Lawton D1 R1
29 Jan 2022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Edits open thru x/x</t>
    </r>
  </si>
  <si>
    <r>
      <t>Lawton D1 R2
29 Jan 2022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Edits open thru x/x</t>
    </r>
  </si>
  <si>
    <r>
      <t>Lawton D2 R1
30 Jan 2022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Edits open thru x/x</t>
    </r>
  </si>
  <si>
    <r>
      <t>Lawton D2 R2
30 Jan 2022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Edits open thru x/x</t>
    </r>
  </si>
  <si>
    <r>
      <t>OYE
Mar 2022</t>
    </r>
    <r>
      <rPr>
        <b/>
        <sz val="9"/>
        <color theme="5"/>
        <rFont val="Calibri"/>
        <family val="2"/>
        <scheme val="minor"/>
      </rPr>
      <t xml:space="preserve">
</t>
    </r>
    <r>
      <rPr>
        <b/>
        <sz val="8"/>
        <color theme="5"/>
        <rFont val="Calibri"/>
        <family val="2"/>
        <scheme val="minor"/>
      </rPr>
      <t>Edits open thru x/x</t>
    </r>
  </si>
  <si>
    <r>
      <t>AGR R1
4 Dec</t>
    </r>
    <r>
      <rPr>
        <b/>
        <sz val="9"/>
        <rFont val="Calibri"/>
        <family val="2"/>
        <scheme val="minor"/>
      </rPr>
      <t xml:space="preserve"> 2021
</t>
    </r>
    <r>
      <rPr>
        <b/>
        <sz val="8"/>
        <color rgb="FFFF0000"/>
        <rFont val="Calibri"/>
        <family val="2"/>
        <scheme val="minor"/>
      </rPr>
      <t>Edits open thru 2/17</t>
    </r>
  </si>
  <si>
    <r>
      <t>AGR R2
4 Dec</t>
    </r>
    <r>
      <rPr>
        <b/>
        <sz val="9"/>
        <rFont val="Calibri"/>
        <family val="2"/>
        <scheme val="minor"/>
      </rPr>
      <t xml:space="preserve"> 2021
</t>
    </r>
    <r>
      <rPr>
        <b/>
        <sz val="8"/>
        <color rgb="FFFF0000"/>
        <rFont val="Calibri"/>
        <family val="2"/>
        <scheme val="minor"/>
      </rPr>
      <t>Edits open thru 2/17</t>
    </r>
  </si>
  <si>
    <t>AOB - ?</t>
  </si>
  <si>
    <t>Total
Steer 
Points</t>
  </si>
  <si>
    <t># Rings</t>
  </si>
  <si>
    <r>
      <t>OYE
Mar 2022</t>
    </r>
    <r>
      <rPr>
        <b/>
        <sz val="9"/>
        <color theme="5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Edits open thru 4/6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</si>
</sst>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5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0"/>
      <color theme="11"/>
      <name val="Arial"/>
      <family val="2"/>
    </font>
    <font>
      <sz val="11"/>
      <color theme="5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9"/>
      <color theme="5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name val="Calibri"/>
      <family val="2"/>
      <scheme val="minor"/>
    </font>
    <font>
      <sz val="11"/>
      <name val="American Purpose"/>
    </font>
    <font>
      <sz val="11"/>
      <color rgb="FFED7D31"/>
      <name val="Calibri"/>
      <family val="2"/>
    </font>
    <font>
      <b/>
      <sz val="11"/>
      <color theme="5"/>
      <name val="Calibri"/>
      <family val="2"/>
    </font>
    <font>
      <b/>
      <sz val="8"/>
      <color rgb="FFFF0000"/>
      <name val="Calibri"/>
      <family val="2"/>
      <scheme val="minor"/>
    </font>
    <font>
      <b/>
      <sz val="8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9">
    <xf numFmtId="0" fontId="0" fillId="0" borderId="0" xfId="0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/>
    <xf numFmtId="0" fontId="6" fillId="0" borderId="0" xfId="0" applyFont="1" applyFill="1" applyBorder="1"/>
    <xf numFmtId="0" fontId="11" fillId="0" borderId="0" xfId="1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" xfId="0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7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  <cellStyle name="Normal 2" xfId="2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G16"/>
  <sheetViews>
    <sheetView workbookViewId="0">
      <pane xSplit="5" ySplit="1" topLeftCell="V2" activePane="bottomRight" state="frozen"/>
      <selection pane="topRight" activeCell="G1" sqref="G1"/>
      <selection pane="bottomLeft" activeCell="A2" sqref="A2"/>
      <selection pane="bottomRight" sqref="A1:XFD1048576"/>
    </sheetView>
  </sheetViews>
  <sheetFormatPr defaultColWidth="8.85546875" defaultRowHeight="15"/>
  <cols>
    <col min="1" max="1" width="24" style="41" bestFit="1" customWidth="1"/>
    <col min="2" max="2" width="9.85546875" style="37" bestFit="1" customWidth="1"/>
    <col min="3" max="3" width="14.7109375" style="42" bestFit="1" customWidth="1"/>
    <col min="4" max="4" width="9.85546875" style="37" customWidth="1"/>
    <col min="5" max="5" width="9.85546875" style="34" customWidth="1"/>
    <col min="6" max="7" width="12.7109375" style="40" customWidth="1"/>
    <col min="8" max="9" width="12.7109375" style="37" customWidth="1"/>
    <col min="10" max="11" width="17.42578125" style="37" customWidth="1"/>
    <col min="12" max="12" width="16.42578125" style="40" customWidth="1"/>
    <col min="13" max="13" width="16.7109375" style="40" customWidth="1"/>
    <col min="14" max="14" width="12.7109375" style="40" customWidth="1"/>
    <col min="15" max="15" width="17.28515625" style="40" customWidth="1"/>
    <col min="16" max="16" width="15.85546875" style="84" customWidth="1"/>
    <col min="17" max="17" width="16.7109375" style="38" customWidth="1"/>
    <col min="18" max="18" width="17.28515625" style="38" customWidth="1"/>
    <col min="19" max="19" width="15.5703125" style="58" customWidth="1"/>
    <col min="20" max="20" width="16.7109375" style="38" customWidth="1"/>
    <col min="21" max="21" width="14.28515625" style="39" customWidth="1"/>
    <col min="22" max="22" width="14.28515625" style="38" customWidth="1"/>
    <col min="23" max="26" width="13.7109375" style="38" customWidth="1"/>
    <col min="27" max="27" width="13.7109375" style="39" customWidth="1"/>
    <col min="28" max="258" width="8.85546875" style="38"/>
    <col min="259" max="259" width="24" style="38" bestFit="1" customWidth="1"/>
    <col min="260" max="260" width="12.85546875" style="38" customWidth="1"/>
    <col min="261" max="261" width="9.85546875" style="38" bestFit="1" customWidth="1"/>
    <col min="262" max="262" width="8.85546875" style="38"/>
    <col min="263" max="264" width="11.85546875" style="38" customWidth="1"/>
    <col min="265" max="265" width="10.42578125" style="38" customWidth="1"/>
    <col min="266" max="267" width="8.85546875" style="38"/>
    <col min="268" max="271" width="9.42578125" style="38" customWidth="1"/>
    <col min="272" max="514" width="8.85546875" style="38"/>
    <col min="515" max="515" width="24" style="38" bestFit="1" customWidth="1"/>
    <col min="516" max="516" width="12.85546875" style="38" customWidth="1"/>
    <col min="517" max="517" width="9.85546875" style="38" bestFit="1" customWidth="1"/>
    <col min="518" max="518" width="8.85546875" style="38"/>
    <col min="519" max="520" width="11.85546875" style="38" customWidth="1"/>
    <col min="521" max="521" width="10.42578125" style="38" customWidth="1"/>
    <col min="522" max="523" width="8.85546875" style="38"/>
    <col min="524" max="527" width="9.42578125" style="38" customWidth="1"/>
    <col min="528" max="770" width="8.85546875" style="38"/>
    <col min="771" max="771" width="24" style="38" bestFit="1" customWidth="1"/>
    <col min="772" max="772" width="12.85546875" style="38" customWidth="1"/>
    <col min="773" max="773" width="9.85546875" style="38" bestFit="1" customWidth="1"/>
    <col min="774" max="774" width="8.85546875" style="38"/>
    <col min="775" max="776" width="11.85546875" style="38" customWidth="1"/>
    <col min="777" max="777" width="10.42578125" style="38" customWidth="1"/>
    <col min="778" max="779" width="8.85546875" style="38"/>
    <col min="780" max="783" width="9.42578125" style="38" customWidth="1"/>
    <col min="784" max="1026" width="8.85546875" style="38"/>
    <col min="1027" max="1027" width="24" style="38" bestFit="1" customWidth="1"/>
    <col min="1028" max="1028" width="12.85546875" style="38" customWidth="1"/>
    <col min="1029" max="1029" width="9.85546875" style="38" bestFit="1" customWidth="1"/>
    <col min="1030" max="1030" width="8.85546875" style="38"/>
    <col min="1031" max="1032" width="11.85546875" style="38" customWidth="1"/>
    <col min="1033" max="1033" width="10.42578125" style="38" customWidth="1"/>
    <col min="1034" max="1035" width="8.85546875" style="38"/>
    <col min="1036" max="1039" width="9.42578125" style="38" customWidth="1"/>
    <col min="1040" max="1282" width="8.85546875" style="38"/>
    <col min="1283" max="1283" width="24" style="38" bestFit="1" customWidth="1"/>
    <col min="1284" max="1284" width="12.85546875" style="38" customWidth="1"/>
    <col min="1285" max="1285" width="9.85546875" style="38" bestFit="1" customWidth="1"/>
    <col min="1286" max="1286" width="8.85546875" style="38"/>
    <col min="1287" max="1288" width="11.85546875" style="38" customWidth="1"/>
    <col min="1289" max="1289" width="10.42578125" style="38" customWidth="1"/>
    <col min="1290" max="1291" width="8.85546875" style="38"/>
    <col min="1292" max="1295" width="9.42578125" style="38" customWidth="1"/>
    <col min="1296" max="1538" width="8.85546875" style="38"/>
    <col min="1539" max="1539" width="24" style="38" bestFit="1" customWidth="1"/>
    <col min="1540" max="1540" width="12.85546875" style="38" customWidth="1"/>
    <col min="1541" max="1541" width="9.85546875" style="38" bestFit="1" customWidth="1"/>
    <col min="1542" max="1542" width="8.85546875" style="38"/>
    <col min="1543" max="1544" width="11.85546875" style="38" customWidth="1"/>
    <col min="1545" max="1545" width="10.42578125" style="38" customWidth="1"/>
    <col min="1546" max="1547" width="8.85546875" style="38"/>
    <col min="1548" max="1551" width="9.42578125" style="38" customWidth="1"/>
    <col min="1552" max="1794" width="8.85546875" style="38"/>
    <col min="1795" max="1795" width="24" style="38" bestFit="1" customWidth="1"/>
    <col min="1796" max="1796" width="12.85546875" style="38" customWidth="1"/>
    <col min="1797" max="1797" width="9.85546875" style="38" bestFit="1" customWidth="1"/>
    <col min="1798" max="1798" width="8.85546875" style="38"/>
    <col min="1799" max="1800" width="11.85546875" style="38" customWidth="1"/>
    <col min="1801" max="1801" width="10.42578125" style="38" customWidth="1"/>
    <col min="1802" max="1803" width="8.85546875" style="38"/>
    <col min="1804" max="1807" width="9.42578125" style="38" customWidth="1"/>
    <col min="1808" max="2050" width="8.85546875" style="38"/>
    <col min="2051" max="2051" width="24" style="38" bestFit="1" customWidth="1"/>
    <col min="2052" max="2052" width="12.85546875" style="38" customWidth="1"/>
    <col min="2053" max="2053" width="9.85546875" style="38" bestFit="1" customWidth="1"/>
    <col min="2054" max="2054" width="8.85546875" style="38"/>
    <col min="2055" max="2056" width="11.85546875" style="38" customWidth="1"/>
    <col min="2057" max="2057" width="10.42578125" style="38" customWidth="1"/>
    <col min="2058" max="2059" width="8.85546875" style="38"/>
    <col min="2060" max="2063" width="9.42578125" style="38" customWidth="1"/>
    <col min="2064" max="2306" width="8.85546875" style="38"/>
    <col min="2307" max="2307" width="24" style="38" bestFit="1" customWidth="1"/>
    <col min="2308" max="2308" width="12.85546875" style="38" customWidth="1"/>
    <col min="2309" max="2309" width="9.85546875" style="38" bestFit="1" customWidth="1"/>
    <col min="2310" max="2310" width="8.85546875" style="38"/>
    <col min="2311" max="2312" width="11.85546875" style="38" customWidth="1"/>
    <col min="2313" max="2313" width="10.42578125" style="38" customWidth="1"/>
    <col min="2314" max="2315" width="8.85546875" style="38"/>
    <col min="2316" max="2319" width="9.42578125" style="38" customWidth="1"/>
    <col min="2320" max="2562" width="8.85546875" style="38"/>
    <col min="2563" max="2563" width="24" style="38" bestFit="1" customWidth="1"/>
    <col min="2564" max="2564" width="12.85546875" style="38" customWidth="1"/>
    <col min="2565" max="2565" width="9.85546875" style="38" bestFit="1" customWidth="1"/>
    <col min="2566" max="2566" width="8.85546875" style="38"/>
    <col min="2567" max="2568" width="11.85546875" style="38" customWidth="1"/>
    <col min="2569" max="2569" width="10.42578125" style="38" customWidth="1"/>
    <col min="2570" max="2571" width="8.85546875" style="38"/>
    <col min="2572" max="2575" width="9.42578125" style="38" customWidth="1"/>
    <col min="2576" max="2818" width="8.85546875" style="38"/>
    <col min="2819" max="2819" width="24" style="38" bestFit="1" customWidth="1"/>
    <col min="2820" max="2820" width="12.85546875" style="38" customWidth="1"/>
    <col min="2821" max="2821" width="9.85546875" style="38" bestFit="1" customWidth="1"/>
    <col min="2822" max="2822" width="8.85546875" style="38"/>
    <col min="2823" max="2824" width="11.85546875" style="38" customWidth="1"/>
    <col min="2825" max="2825" width="10.42578125" style="38" customWidth="1"/>
    <col min="2826" max="2827" width="8.85546875" style="38"/>
    <col min="2828" max="2831" width="9.42578125" style="38" customWidth="1"/>
    <col min="2832" max="3074" width="8.85546875" style="38"/>
    <col min="3075" max="3075" width="24" style="38" bestFit="1" customWidth="1"/>
    <col min="3076" max="3076" width="12.85546875" style="38" customWidth="1"/>
    <col min="3077" max="3077" width="9.85546875" style="38" bestFit="1" customWidth="1"/>
    <col min="3078" max="3078" width="8.85546875" style="38"/>
    <col min="3079" max="3080" width="11.85546875" style="38" customWidth="1"/>
    <col min="3081" max="3081" width="10.42578125" style="38" customWidth="1"/>
    <col min="3082" max="3083" width="8.85546875" style="38"/>
    <col min="3084" max="3087" width="9.42578125" style="38" customWidth="1"/>
    <col min="3088" max="3330" width="8.85546875" style="38"/>
    <col min="3331" max="3331" width="24" style="38" bestFit="1" customWidth="1"/>
    <col min="3332" max="3332" width="12.85546875" style="38" customWidth="1"/>
    <col min="3333" max="3333" width="9.85546875" style="38" bestFit="1" customWidth="1"/>
    <col min="3334" max="3334" width="8.85546875" style="38"/>
    <col min="3335" max="3336" width="11.85546875" style="38" customWidth="1"/>
    <col min="3337" max="3337" width="10.42578125" style="38" customWidth="1"/>
    <col min="3338" max="3339" width="8.85546875" style="38"/>
    <col min="3340" max="3343" width="9.42578125" style="38" customWidth="1"/>
    <col min="3344" max="3586" width="8.85546875" style="38"/>
    <col min="3587" max="3587" width="24" style="38" bestFit="1" customWidth="1"/>
    <col min="3588" max="3588" width="12.85546875" style="38" customWidth="1"/>
    <col min="3589" max="3589" width="9.85546875" style="38" bestFit="1" customWidth="1"/>
    <col min="3590" max="3590" width="8.85546875" style="38"/>
    <col min="3591" max="3592" width="11.85546875" style="38" customWidth="1"/>
    <col min="3593" max="3593" width="10.42578125" style="38" customWidth="1"/>
    <col min="3594" max="3595" width="8.85546875" style="38"/>
    <col min="3596" max="3599" width="9.42578125" style="38" customWidth="1"/>
    <col min="3600" max="3842" width="8.85546875" style="38"/>
    <col min="3843" max="3843" width="24" style="38" bestFit="1" customWidth="1"/>
    <col min="3844" max="3844" width="12.85546875" style="38" customWidth="1"/>
    <col min="3845" max="3845" width="9.85546875" style="38" bestFit="1" customWidth="1"/>
    <col min="3846" max="3846" width="8.85546875" style="38"/>
    <col min="3847" max="3848" width="11.85546875" style="38" customWidth="1"/>
    <col min="3849" max="3849" width="10.42578125" style="38" customWidth="1"/>
    <col min="3850" max="3851" width="8.85546875" style="38"/>
    <col min="3852" max="3855" width="9.42578125" style="38" customWidth="1"/>
    <col min="3856" max="4098" width="8.85546875" style="38"/>
    <col min="4099" max="4099" width="24" style="38" bestFit="1" customWidth="1"/>
    <col min="4100" max="4100" width="12.85546875" style="38" customWidth="1"/>
    <col min="4101" max="4101" width="9.85546875" style="38" bestFit="1" customWidth="1"/>
    <col min="4102" max="4102" width="8.85546875" style="38"/>
    <col min="4103" max="4104" width="11.85546875" style="38" customWidth="1"/>
    <col min="4105" max="4105" width="10.42578125" style="38" customWidth="1"/>
    <col min="4106" max="4107" width="8.85546875" style="38"/>
    <col min="4108" max="4111" width="9.42578125" style="38" customWidth="1"/>
    <col min="4112" max="4354" width="8.85546875" style="38"/>
    <col min="4355" max="4355" width="24" style="38" bestFit="1" customWidth="1"/>
    <col min="4356" max="4356" width="12.85546875" style="38" customWidth="1"/>
    <col min="4357" max="4357" width="9.85546875" style="38" bestFit="1" customWidth="1"/>
    <col min="4358" max="4358" width="8.85546875" style="38"/>
    <col min="4359" max="4360" width="11.85546875" style="38" customWidth="1"/>
    <col min="4361" max="4361" width="10.42578125" style="38" customWidth="1"/>
    <col min="4362" max="4363" width="8.85546875" style="38"/>
    <col min="4364" max="4367" width="9.42578125" style="38" customWidth="1"/>
    <col min="4368" max="4610" width="8.85546875" style="38"/>
    <col min="4611" max="4611" width="24" style="38" bestFit="1" customWidth="1"/>
    <col min="4612" max="4612" width="12.85546875" style="38" customWidth="1"/>
    <col min="4613" max="4613" width="9.85546875" style="38" bestFit="1" customWidth="1"/>
    <col min="4614" max="4614" width="8.85546875" style="38"/>
    <col min="4615" max="4616" width="11.85546875" style="38" customWidth="1"/>
    <col min="4617" max="4617" width="10.42578125" style="38" customWidth="1"/>
    <col min="4618" max="4619" width="8.85546875" style="38"/>
    <col min="4620" max="4623" width="9.42578125" style="38" customWidth="1"/>
    <col min="4624" max="4866" width="8.85546875" style="38"/>
    <col min="4867" max="4867" width="24" style="38" bestFit="1" customWidth="1"/>
    <col min="4868" max="4868" width="12.85546875" style="38" customWidth="1"/>
    <col min="4869" max="4869" width="9.85546875" style="38" bestFit="1" customWidth="1"/>
    <col min="4870" max="4870" width="8.85546875" style="38"/>
    <col min="4871" max="4872" width="11.85546875" style="38" customWidth="1"/>
    <col min="4873" max="4873" width="10.42578125" style="38" customWidth="1"/>
    <col min="4874" max="4875" width="8.85546875" style="38"/>
    <col min="4876" max="4879" width="9.42578125" style="38" customWidth="1"/>
    <col min="4880" max="5122" width="8.85546875" style="38"/>
    <col min="5123" max="5123" width="24" style="38" bestFit="1" customWidth="1"/>
    <col min="5124" max="5124" width="12.85546875" style="38" customWidth="1"/>
    <col min="5125" max="5125" width="9.85546875" style="38" bestFit="1" customWidth="1"/>
    <col min="5126" max="5126" width="8.85546875" style="38"/>
    <col min="5127" max="5128" width="11.85546875" style="38" customWidth="1"/>
    <col min="5129" max="5129" width="10.42578125" style="38" customWidth="1"/>
    <col min="5130" max="5131" width="8.85546875" style="38"/>
    <col min="5132" max="5135" width="9.42578125" style="38" customWidth="1"/>
    <col min="5136" max="5378" width="8.85546875" style="38"/>
    <col min="5379" max="5379" width="24" style="38" bestFit="1" customWidth="1"/>
    <col min="5380" max="5380" width="12.85546875" style="38" customWidth="1"/>
    <col min="5381" max="5381" width="9.85546875" style="38" bestFit="1" customWidth="1"/>
    <col min="5382" max="5382" width="8.85546875" style="38"/>
    <col min="5383" max="5384" width="11.85546875" style="38" customWidth="1"/>
    <col min="5385" max="5385" width="10.42578125" style="38" customWidth="1"/>
    <col min="5386" max="5387" width="8.85546875" style="38"/>
    <col min="5388" max="5391" width="9.42578125" style="38" customWidth="1"/>
    <col min="5392" max="5634" width="8.85546875" style="38"/>
    <col min="5635" max="5635" width="24" style="38" bestFit="1" customWidth="1"/>
    <col min="5636" max="5636" width="12.85546875" style="38" customWidth="1"/>
    <col min="5637" max="5637" width="9.85546875" style="38" bestFit="1" customWidth="1"/>
    <col min="5638" max="5638" width="8.85546875" style="38"/>
    <col min="5639" max="5640" width="11.85546875" style="38" customWidth="1"/>
    <col min="5641" max="5641" width="10.42578125" style="38" customWidth="1"/>
    <col min="5642" max="5643" width="8.85546875" style="38"/>
    <col min="5644" max="5647" width="9.42578125" style="38" customWidth="1"/>
    <col min="5648" max="5890" width="8.85546875" style="38"/>
    <col min="5891" max="5891" width="24" style="38" bestFit="1" customWidth="1"/>
    <col min="5892" max="5892" width="12.85546875" style="38" customWidth="1"/>
    <col min="5893" max="5893" width="9.85546875" style="38" bestFit="1" customWidth="1"/>
    <col min="5894" max="5894" width="8.85546875" style="38"/>
    <col min="5895" max="5896" width="11.85546875" style="38" customWidth="1"/>
    <col min="5897" max="5897" width="10.42578125" style="38" customWidth="1"/>
    <col min="5898" max="5899" width="8.85546875" style="38"/>
    <col min="5900" max="5903" width="9.42578125" style="38" customWidth="1"/>
    <col min="5904" max="6146" width="8.85546875" style="38"/>
    <col min="6147" max="6147" width="24" style="38" bestFit="1" customWidth="1"/>
    <col min="6148" max="6148" width="12.85546875" style="38" customWidth="1"/>
    <col min="6149" max="6149" width="9.85546875" style="38" bestFit="1" customWidth="1"/>
    <col min="6150" max="6150" width="8.85546875" style="38"/>
    <col min="6151" max="6152" width="11.85546875" style="38" customWidth="1"/>
    <col min="6153" max="6153" width="10.42578125" style="38" customWidth="1"/>
    <col min="6154" max="6155" width="8.85546875" style="38"/>
    <col min="6156" max="6159" width="9.42578125" style="38" customWidth="1"/>
    <col min="6160" max="6402" width="8.85546875" style="38"/>
    <col min="6403" max="6403" width="24" style="38" bestFit="1" customWidth="1"/>
    <col min="6404" max="6404" width="12.85546875" style="38" customWidth="1"/>
    <col min="6405" max="6405" width="9.85546875" style="38" bestFit="1" customWidth="1"/>
    <col min="6406" max="6406" width="8.85546875" style="38"/>
    <col min="6407" max="6408" width="11.85546875" style="38" customWidth="1"/>
    <col min="6409" max="6409" width="10.42578125" style="38" customWidth="1"/>
    <col min="6410" max="6411" width="8.85546875" style="38"/>
    <col min="6412" max="6415" width="9.42578125" style="38" customWidth="1"/>
    <col min="6416" max="6658" width="8.85546875" style="38"/>
    <col min="6659" max="6659" width="24" style="38" bestFit="1" customWidth="1"/>
    <col min="6660" max="6660" width="12.85546875" style="38" customWidth="1"/>
    <col min="6661" max="6661" width="9.85546875" style="38" bestFit="1" customWidth="1"/>
    <col min="6662" max="6662" width="8.85546875" style="38"/>
    <col min="6663" max="6664" width="11.85546875" style="38" customWidth="1"/>
    <col min="6665" max="6665" width="10.42578125" style="38" customWidth="1"/>
    <col min="6666" max="6667" width="8.85546875" style="38"/>
    <col min="6668" max="6671" width="9.42578125" style="38" customWidth="1"/>
    <col min="6672" max="6914" width="8.85546875" style="38"/>
    <col min="6915" max="6915" width="24" style="38" bestFit="1" customWidth="1"/>
    <col min="6916" max="6916" width="12.85546875" style="38" customWidth="1"/>
    <col min="6917" max="6917" width="9.85546875" style="38" bestFit="1" customWidth="1"/>
    <col min="6918" max="6918" width="8.85546875" style="38"/>
    <col min="6919" max="6920" width="11.85546875" style="38" customWidth="1"/>
    <col min="6921" max="6921" width="10.42578125" style="38" customWidth="1"/>
    <col min="6922" max="6923" width="8.85546875" style="38"/>
    <col min="6924" max="6927" width="9.42578125" style="38" customWidth="1"/>
    <col min="6928" max="7170" width="8.85546875" style="38"/>
    <col min="7171" max="7171" width="24" style="38" bestFit="1" customWidth="1"/>
    <col min="7172" max="7172" width="12.85546875" style="38" customWidth="1"/>
    <col min="7173" max="7173" width="9.85546875" style="38" bestFit="1" customWidth="1"/>
    <col min="7174" max="7174" width="8.85546875" style="38"/>
    <col min="7175" max="7176" width="11.85546875" style="38" customWidth="1"/>
    <col min="7177" max="7177" width="10.42578125" style="38" customWidth="1"/>
    <col min="7178" max="7179" width="8.85546875" style="38"/>
    <col min="7180" max="7183" width="9.42578125" style="38" customWidth="1"/>
    <col min="7184" max="7426" width="8.85546875" style="38"/>
    <col min="7427" max="7427" width="24" style="38" bestFit="1" customWidth="1"/>
    <col min="7428" max="7428" width="12.85546875" style="38" customWidth="1"/>
    <col min="7429" max="7429" width="9.85546875" style="38" bestFit="1" customWidth="1"/>
    <col min="7430" max="7430" width="8.85546875" style="38"/>
    <col min="7431" max="7432" width="11.85546875" style="38" customWidth="1"/>
    <col min="7433" max="7433" width="10.42578125" style="38" customWidth="1"/>
    <col min="7434" max="7435" width="8.85546875" style="38"/>
    <col min="7436" max="7439" width="9.42578125" style="38" customWidth="1"/>
    <col min="7440" max="7682" width="8.85546875" style="38"/>
    <col min="7683" max="7683" width="24" style="38" bestFit="1" customWidth="1"/>
    <col min="7684" max="7684" width="12.85546875" style="38" customWidth="1"/>
    <col min="7685" max="7685" width="9.85546875" style="38" bestFit="1" customWidth="1"/>
    <col min="7686" max="7686" width="8.85546875" style="38"/>
    <col min="7687" max="7688" width="11.85546875" style="38" customWidth="1"/>
    <col min="7689" max="7689" width="10.42578125" style="38" customWidth="1"/>
    <col min="7690" max="7691" width="8.85546875" style="38"/>
    <col min="7692" max="7695" width="9.42578125" style="38" customWidth="1"/>
    <col min="7696" max="7938" width="8.85546875" style="38"/>
    <col min="7939" max="7939" width="24" style="38" bestFit="1" customWidth="1"/>
    <col min="7940" max="7940" width="12.85546875" style="38" customWidth="1"/>
    <col min="7941" max="7941" width="9.85546875" style="38" bestFit="1" customWidth="1"/>
    <col min="7942" max="7942" width="8.85546875" style="38"/>
    <col min="7943" max="7944" width="11.85546875" style="38" customWidth="1"/>
    <col min="7945" max="7945" width="10.42578125" style="38" customWidth="1"/>
    <col min="7946" max="7947" width="8.85546875" style="38"/>
    <col min="7948" max="7951" width="9.42578125" style="38" customWidth="1"/>
    <col min="7952" max="8194" width="8.85546875" style="38"/>
    <col min="8195" max="8195" width="24" style="38" bestFit="1" customWidth="1"/>
    <col min="8196" max="8196" width="12.85546875" style="38" customWidth="1"/>
    <col min="8197" max="8197" width="9.85546875" style="38" bestFit="1" customWidth="1"/>
    <col min="8198" max="8198" width="8.85546875" style="38"/>
    <col min="8199" max="8200" width="11.85546875" style="38" customWidth="1"/>
    <col min="8201" max="8201" width="10.42578125" style="38" customWidth="1"/>
    <col min="8202" max="8203" width="8.85546875" style="38"/>
    <col min="8204" max="8207" width="9.42578125" style="38" customWidth="1"/>
    <col min="8208" max="8450" width="8.85546875" style="38"/>
    <col min="8451" max="8451" width="24" style="38" bestFit="1" customWidth="1"/>
    <col min="8452" max="8452" width="12.85546875" style="38" customWidth="1"/>
    <col min="8453" max="8453" width="9.85546875" style="38" bestFit="1" customWidth="1"/>
    <col min="8454" max="8454" width="8.85546875" style="38"/>
    <col min="8455" max="8456" width="11.85546875" style="38" customWidth="1"/>
    <col min="8457" max="8457" width="10.42578125" style="38" customWidth="1"/>
    <col min="8458" max="8459" width="8.85546875" style="38"/>
    <col min="8460" max="8463" width="9.42578125" style="38" customWidth="1"/>
    <col min="8464" max="8706" width="8.85546875" style="38"/>
    <col min="8707" max="8707" width="24" style="38" bestFit="1" customWidth="1"/>
    <col min="8708" max="8708" width="12.85546875" style="38" customWidth="1"/>
    <col min="8709" max="8709" width="9.85546875" style="38" bestFit="1" customWidth="1"/>
    <col min="8710" max="8710" width="8.85546875" style="38"/>
    <col min="8711" max="8712" width="11.85546875" style="38" customWidth="1"/>
    <col min="8713" max="8713" width="10.42578125" style="38" customWidth="1"/>
    <col min="8714" max="8715" width="8.85546875" style="38"/>
    <col min="8716" max="8719" width="9.42578125" style="38" customWidth="1"/>
    <col min="8720" max="8962" width="8.85546875" style="38"/>
    <col min="8963" max="8963" width="24" style="38" bestFit="1" customWidth="1"/>
    <col min="8964" max="8964" width="12.85546875" style="38" customWidth="1"/>
    <col min="8965" max="8965" width="9.85546875" style="38" bestFit="1" customWidth="1"/>
    <col min="8966" max="8966" width="8.85546875" style="38"/>
    <col min="8967" max="8968" width="11.85546875" style="38" customWidth="1"/>
    <col min="8969" max="8969" width="10.42578125" style="38" customWidth="1"/>
    <col min="8970" max="8971" width="8.85546875" style="38"/>
    <col min="8972" max="8975" width="9.42578125" style="38" customWidth="1"/>
    <col min="8976" max="9218" width="8.85546875" style="38"/>
    <col min="9219" max="9219" width="24" style="38" bestFit="1" customWidth="1"/>
    <col min="9220" max="9220" width="12.85546875" style="38" customWidth="1"/>
    <col min="9221" max="9221" width="9.85546875" style="38" bestFit="1" customWidth="1"/>
    <col min="9222" max="9222" width="8.85546875" style="38"/>
    <col min="9223" max="9224" width="11.85546875" style="38" customWidth="1"/>
    <col min="9225" max="9225" width="10.42578125" style="38" customWidth="1"/>
    <col min="9226" max="9227" width="8.85546875" style="38"/>
    <col min="9228" max="9231" width="9.42578125" style="38" customWidth="1"/>
    <col min="9232" max="9474" width="8.85546875" style="38"/>
    <col min="9475" max="9475" width="24" style="38" bestFit="1" customWidth="1"/>
    <col min="9476" max="9476" width="12.85546875" style="38" customWidth="1"/>
    <col min="9477" max="9477" width="9.85546875" style="38" bestFit="1" customWidth="1"/>
    <col min="9478" max="9478" width="8.85546875" style="38"/>
    <col min="9479" max="9480" width="11.85546875" style="38" customWidth="1"/>
    <col min="9481" max="9481" width="10.42578125" style="38" customWidth="1"/>
    <col min="9482" max="9483" width="8.85546875" style="38"/>
    <col min="9484" max="9487" width="9.42578125" style="38" customWidth="1"/>
    <col min="9488" max="9730" width="8.85546875" style="38"/>
    <col min="9731" max="9731" width="24" style="38" bestFit="1" customWidth="1"/>
    <col min="9732" max="9732" width="12.85546875" style="38" customWidth="1"/>
    <col min="9733" max="9733" width="9.85546875" style="38" bestFit="1" customWidth="1"/>
    <col min="9734" max="9734" width="8.85546875" style="38"/>
    <col min="9735" max="9736" width="11.85546875" style="38" customWidth="1"/>
    <col min="9737" max="9737" width="10.42578125" style="38" customWidth="1"/>
    <col min="9738" max="9739" width="8.85546875" style="38"/>
    <col min="9740" max="9743" width="9.42578125" style="38" customWidth="1"/>
    <col min="9744" max="9986" width="8.85546875" style="38"/>
    <col min="9987" max="9987" width="24" style="38" bestFit="1" customWidth="1"/>
    <col min="9988" max="9988" width="12.85546875" style="38" customWidth="1"/>
    <col min="9989" max="9989" width="9.85546875" style="38" bestFit="1" customWidth="1"/>
    <col min="9990" max="9990" width="8.85546875" style="38"/>
    <col min="9991" max="9992" width="11.85546875" style="38" customWidth="1"/>
    <col min="9993" max="9993" width="10.42578125" style="38" customWidth="1"/>
    <col min="9994" max="9995" width="8.85546875" style="38"/>
    <col min="9996" max="9999" width="9.42578125" style="38" customWidth="1"/>
    <col min="10000" max="10242" width="8.85546875" style="38"/>
    <col min="10243" max="10243" width="24" style="38" bestFit="1" customWidth="1"/>
    <col min="10244" max="10244" width="12.85546875" style="38" customWidth="1"/>
    <col min="10245" max="10245" width="9.85546875" style="38" bestFit="1" customWidth="1"/>
    <col min="10246" max="10246" width="8.85546875" style="38"/>
    <col min="10247" max="10248" width="11.85546875" style="38" customWidth="1"/>
    <col min="10249" max="10249" width="10.42578125" style="38" customWidth="1"/>
    <col min="10250" max="10251" width="8.85546875" style="38"/>
    <col min="10252" max="10255" width="9.42578125" style="38" customWidth="1"/>
    <col min="10256" max="10498" width="8.85546875" style="38"/>
    <col min="10499" max="10499" width="24" style="38" bestFit="1" customWidth="1"/>
    <col min="10500" max="10500" width="12.85546875" style="38" customWidth="1"/>
    <col min="10501" max="10501" width="9.85546875" style="38" bestFit="1" customWidth="1"/>
    <col min="10502" max="10502" width="8.85546875" style="38"/>
    <col min="10503" max="10504" width="11.85546875" style="38" customWidth="1"/>
    <col min="10505" max="10505" width="10.42578125" style="38" customWidth="1"/>
    <col min="10506" max="10507" width="8.85546875" style="38"/>
    <col min="10508" max="10511" width="9.42578125" style="38" customWidth="1"/>
    <col min="10512" max="10754" width="8.85546875" style="38"/>
    <col min="10755" max="10755" width="24" style="38" bestFit="1" customWidth="1"/>
    <col min="10756" max="10756" width="12.85546875" style="38" customWidth="1"/>
    <col min="10757" max="10757" width="9.85546875" style="38" bestFit="1" customWidth="1"/>
    <col min="10758" max="10758" width="8.85546875" style="38"/>
    <col min="10759" max="10760" width="11.85546875" style="38" customWidth="1"/>
    <col min="10761" max="10761" width="10.42578125" style="38" customWidth="1"/>
    <col min="10762" max="10763" width="8.85546875" style="38"/>
    <col min="10764" max="10767" width="9.42578125" style="38" customWidth="1"/>
    <col min="10768" max="11010" width="8.85546875" style="38"/>
    <col min="11011" max="11011" width="24" style="38" bestFit="1" customWidth="1"/>
    <col min="11012" max="11012" width="12.85546875" style="38" customWidth="1"/>
    <col min="11013" max="11013" width="9.85546875" style="38" bestFit="1" customWidth="1"/>
    <col min="11014" max="11014" width="8.85546875" style="38"/>
    <col min="11015" max="11016" width="11.85546875" style="38" customWidth="1"/>
    <col min="11017" max="11017" width="10.42578125" style="38" customWidth="1"/>
    <col min="11018" max="11019" width="8.85546875" style="38"/>
    <col min="11020" max="11023" width="9.42578125" style="38" customWidth="1"/>
    <col min="11024" max="11266" width="8.85546875" style="38"/>
    <col min="11267" max="11267" width="24" style="38" bestFit="1" customWidth="1"/>
    <col min="11268" max="11268" width="12.85546875" style="38" customWidth="1"/>
    <col min="11269" max="11269" width="9.85546875" style="38" bestFit="1" customWidth="1"/>
    <col min="11270" max="11270" width="8.85546875" style="38"/>
    <col min="11271" max="11272" width="11.85546875" style="38" customWidth="1"/>
    <col min="11273" max="11273" width="10.42578125" style="38" customWidth="1"/>
    <col min="11274" max="11275" width="8.85546875" style="38"/>
    <col min="11276" max="11279" width="9.42578125" style="38" customWidth="1"/>
    <col min="11280" max="11522" width="8.85546875" style="38"/>
    <col min="11523" max="11523" width="24" style="38" bestFit="1" customWidth="1"/>
    <col min="11524" max="11524" width="12.85546875" style="38" customWidth="1"/>
    <col min="11525" max="11525" width="9.85546875" style="38" bestFit="1" customWidth="1"/>
    <col min="11526" max="11526" width="8.85546875" style="38"/>
    <col min="11527" max="11528" width="11.85546875" style="38" customWidth="1"/>
    <col min="11529" max="11529" width="10.42578125" style="38" customWidth="1"/>
    <col min="11530" max="11531" width="8.85546875" style="38"/>
    <col min="11532" max="11535" width="9.42578125" style="38" customWidth="1"/>
    <col min="11536" max="11778" width="8.85546875" style="38"/>
    <col min="11779" max="11779" width="24" style="38" bestFit="1" customWidth="1"/>
    <col min="11780" max="11780" width="12.85546875" style="38" customWidth="1"/>
    <col min="11781" max="11781" width="9.85546875" style="38" bestFit="1" customWidth="1"/>
    <col min="11782" max="11782" width="8.85546875" style="38"/>
    <col min="11783" max="11784" width="11.85546875" style="38" customWidth="1"/>
    <col min="11785" max="11785" width="10.42578125" style="38" customWidth="1"/>
    <col min="11786" max="11787" width="8.85546875" style="38"/>
    <col min="11788" max="11791" width="9.42578125" style="38" customWidth="1"/>
    <col min="11792" max="12034" width="8.85546875" style="38"/>
    <col min="12035" max="12035" width="24" style="38" bestFit="1" customWidth="1"/>
    <col min="12036" max="12036" width="12.85546875" style="38" customWidth="1"/>
    <col min="12037" max="12037" width="9.85546875" style="38" bestFit="1" customWidth="1"/>
    <col min="12038" max="12038" width="8.85546875" style="38"/>
    <col min="12039" max="12040" width="11.85546875" style="38" customWidth="1"/>
    <col min="12041" max="12041" width="10.42578125" style="38" customWidth="1"/>
    <col min="12042" max="12043" width="8.85546875" style="38"/>
    <col min="12044" max="12047" width="9.42578125" style="38" customWidth="1"/>
    <col min="12048" max="12290" width="8.85546875" style="38"/>
    <col min="12291" max="12291" width="24" style="38" bestFit="1" customWidth="1"/>
    <col min="12292" max="12292" width="12.85546875" style="38" customWidth="1"/>
    <col min="12293" max="12293" width="9.85546875" style="38" bestFit="1" customWidth="1"/>
    <col min="12294" max="12294" width="8.85546875" style="38"/>
    <col min="12295" max="12296" width="11.85546875" style="38" customWidth="1"/>
    <col min="12297" max="12297" width="10.42578125" style="38" customWidth="1"/>
    <col min="12298" max="12299" width="8.85546875" style="38"/>
    <col min="12300" max="12303" width="9.42578125" style="38" customWidth="1"/>
    <col min="12304" max="12546" width="8.85546875" style="38"/>
    <col min="12547" max="12547" width="24" style="38" bestFit="1" customWidth="1"/>
    <col min="12548" max="12548" width="12.85546875" style="38" customWidth="1"/>
    <col min="12549" max="12549" width="9.85546875" style="38" bestFit="1" customWidth="1"/>
    <col min="12550" max="12550" width="8.85546875" style="38"/>
    <col min="12551" max="12552" width="11.85546875" style="38" customWidth="1"/>
    <col min="12553" max="12553" width="10.42578125" style="38" customWidth="1"/>
    <col min="12554" max="12555" width="8.85546875" style="38"/>
    <col min="12556" max="12559" width="9.42578125" style="38" customWidth="1"/>
    <col min="12560" max="12802" width="8.85546875" style="38"/>
    <col min="12803" max="12803" width="24" style="38" bestFit="1" customWidth="1"/>
    <col min="12804" max="12804" width="12.85546875" style="38" customWidth="1"/>
    <col min="12805" max="12805" width="9.85546875" style="38" bestFit="1" customWidth="1"/>
    <col min="12806" max="12806" width="8.85546875" style="38"/>
    <col min="12807" max="12808" width="11.85546875" style="38" customWidth="1"/>
    <col min="12809" max="12809" width="10.42578125" style="38" customWidth="1"/>
    <col min="12810" max="12811" width="8.85546875" style="38"/>
    <col min="12812" max="12815" width="9.42578125" style="38" customWidth="1"/>
    <col min="12816" max="13058" width="8.85546875" style="38"/>
    <col min="13059" max="13059" width="24" style="38" bestFit="1" customWidth="1"/>
    <col min="13060" max="13060" width="12.85546875" style="38" customWidth="1"/>
    <col min="13061" max="13061" width="9.85546875" style="38" bestFit="1" customWidth="1"/>
    <col min="13062" max="13062" width="8.85546875" style="38"/>
    <col min="13063" max="13064" width="11.85546875" style="38" customWidth="1"/>
    <col min="13065" max="13065" width="10.42578125" style="38" customWidth="1"/>
    <col min="13066" max="13067" width="8.85546875" style="38"/>
    <col min="13068" max="13071" width="9.42578125" style="38" customWidth="1"/>
    <col min="13072" max="13314" width="8.85546875" style="38"/>
    <col min="13315" max="13315" width="24" style="38" bestFit="1" customWidth="1"/>
    <col min="13316" max="13316" width="12.85546875" style="38" customWidth="1"/>
    <col min="13317" max="13317" width="9.85546875" style="38" bestFit="1" customWidth="1"/>
    <col min="13318" max="13318" width="8.85546875" style="38"/>
    <col min="13319" max="13320" width="11.85546875" style="38" customWidth="1"/>
    <col min="13321" max="13321" width="10.42578125" style="38" customWidth="1"/>
    <col min="13322" max="13323" width="8.85546875" style="38"/>
    <col min="13324" max="13327" width="9.42578125" style="38" customWidth="1"/>
    <col min="13328" max="13570" width="8.85546875" style="38"/>
    <col min="13571" max="13571" width="24" style="38" bestFit="1" customWidth="1"/>
    <col min="13572" max="13572" width="12.85546875" style="38" customWidth="1"/>
    <col min="13573" max="13573" width="9.85546875" style="38" bestFit="1" customWidth="1"/>
    <col min="13574" max="13574" width="8.85546875" style="38"/>
    <col min="13575" max="13576" width="11.85546875" style="38" customWidth="1"/>
    <col min="13577" max="13577" width="10.42578125" style="38" customWidth="1"/>
    <col min="13578" max="13579" width="8.85546875" style="38"/>
    <col min="13580" max="13583" width="9.42578125" style="38" customWidth="1"/>
    <col min="13584" max="13826" width="8.85546875" style="38"/>
    <col min="13827" max="13827" width="24" style="38" bestFit="1" customWidth="1"/>
    <col min="13828" max="13828" width="12.85546875" style="38" customWidth="1"/>
    <col min="13829" max="13829" width="9.85546875" style="38" bestFit="1" customWidth="1"/>
    <col min="13830" max="13830" width="8.85546875" style="38"/>
    <col min="13831" max="13832" width="11.85546875" style="38" customWidth="1"/>
    <col min="13833" max="13833" width="10.42578125" style="38" customWidth="1"/>
    <col min="13834" max="13835" width="8.85546875" style="38"/>
    <col min="13836" max="13839" width="9.42578125" style="38" customWidth="1"/>
    <col min="13840" max="14082" width="8.85546875" style="38"/>
    <col min="14083" max="14083" width="24" style="38" bestFit="1" customWidth="1"/>
    <col min="14084" max="14084" width="12.85546875" style="38" customWidth="1"/>
    <col min="14085" max="14085" width="9.85546875" style="38" bestFit="1" customWidth="1"/>
    <col min="14086" max="14086" width="8.85546875" style="38"/>
    <col min="14087" max="14088" width="11.85546875" style="38" customWidth="1"/>
    <col min="14089" max="14089" width="10.42578125" style="38" customWidth="1"/>
    <col min="14090" max="14091" width="8.85546875" style="38"/>
    <col min="14092" max="14095" width="9.42578125" style="38" customWidth="1"/>
    <col min="14096" max="14338" width="8.85546875" style="38"/>
    <col min="14339" max="14339" width="24" style="38" bestFit="1" customWidth="1"/>
    <col min="14340" max="14340" width="12.85546875" style="38" customWidth="1"/>
    <col min="14341" max="14341" width="9.85546875" style="38" bestFit="1" customWidth="1"/>
    <col min="14342" max="14342" width="8.85546875" style="38"/>
    <col min="14343" max="14344" width="11.85546875" style="38" customWidth="1"/>
    <col min="14345" max="14345" width="10.42578125" style="38" customWidth="1"/>
    <col min="14346" max="14347" width="8.85546875" style="38"/>
    <col min="14348" max="14351" width="9.42578125" style="38" customWidth="1"/>
    <col min="14352" max="14594" width="8.85546875" style="38"/>
    <col min="14595" max="14595" width="24" style="38" bestFit="1" customWidth="1"/>
    <col min="14596" max="14596" width="12.85546875" style="38" customWidth="1"/>
    <col min="14597" max="14597" width="9.85546875" style="38" bestFit="1" customWidth="1"/>
    <col min="14598" max="14598" width="8.85546875" style="38"/>
    <col min="14599" max="14600" width="11.85546875" style="38" customWidth="1"/>
    <col min="14601" max="14601" width="10.42578125" style="38" customWidth="1"/>
    <col min="14602" max="14603" width="8.85546875" style="38"/>
    <col min="14604" max="14607" width="9.42578125" style="38" customWidth="1"/>
    <col min="14608" max="14850" width="8.85546875" style="38"/>
    <col min="14851" max="14851" width="24" style="38" bestFit="1" customWidth="1"/>
    <col min="14852" max="14852" width="12.85546875" style="38" customWidth="1"/>
    <col min="14853" max="14853" width="9.85546875" style="38" bestFit="1" customWidth="1"/>
    <col min="14854" max="14854" width="8.85546875" style="38"/>
    <col min="14855" max="14856" width="11.85546875" style="38" customWidth="1"/>
    <col min="14857" max="14857" width="10.42578125" style="38" customWidth="1"/>
    <col min="14858" max="14859" width="8.85546875" style="38"/>
    <col min="14860" max="14863" width="9.42578125" style="38" customWidth="1"/>
    <col min="14864" max="15106" width="8.85546875" style="38"/>
    <col min="15107" max="15107" width="24" style="38" bestFit="1" customWidth="1"/>
    <col min="15108" max="15108" width="12.85546875" style="38" customWidth="1"/>
    <col min="15109" max="15109" width="9.85546875" style="38" bestFit="1" customWidth="1"/>
    <col min="15110" max="15110" width="8.85546875" style="38"/>
    <col min="15111" max="15112" width="11.85546875" style="38" customWidth="1"/>
    <col min="15113" max="15113" width="10.42578125" style="38" customWidth="1"/>
    <col min="15114" max="15115" width="8.85546875" style="38"/>
    <col min="15116" max="15119" width="9.42578125" style="38" customWidth="1"/>
    <col min="15120" max="15362" width="8.85546875" style="38"/>
    <col min="15363" max="15363" width="24" style="38" bestFit="1" customWidth="1"/>
    <col min="15364" max="15364" width="12.85546875" style="38" customWidth="1"/>
    <col min="15365" max="15365" width="9.85546875" style="38" bestFit="1" customWidth="1"/>
    <col min="15366" max="15366" width="8.85546875" style="38"/>
    <col min="15367" max="15368" width="11.85546875" style="38" customWidth="1"/>
    <col min="15369" max="15369" width="10.42578125" style="38" customWidth="1"/>
    <col min="15370" max="15371" width="8.85546875" style="38"/>
    <col min="15372" max="15375" width="9.42578125" style="38" customWidth="1"/>
    <col min="15376" max="15618" width="8.85546875" style="38"/>
    <col min="15619" max="15619" width="24" style="38" bestFit="1" customWidth="1"/>
    <col min="15620" max="15620" width="12.85546875" style="38" customWidth="1"/>
    <col min="15621" max="15621" width="9.85546875" style="38" bestFit="1" customWidth="1"/>
    <col min="15622" max="15622" width="8.85546875" style="38"/>
    <col min="15623" max="15624" width="11.85546875" style="38" customWidth="1"/>
    <col min="15625" max="15625" width="10.42578125" style="38" customWidth="1"/>
    <col min="15626" max="15627" width="8.85546875" style="38"/>
    <col min="15628" max="15631" width="9.42578125" style="38" customWidth="1"/>
    <col min="15632" max="15874" width="8.85546875" style="38"/>
    <col min="15875" max="15875" width="24" style="38" bestFit="1" customWidth="1"/>
    <col min="15876" max="15876" width="12.85546875" style="38" customWidth="1"/>
    <col min="15877" max="15877" width="9.85546875" style="38" bestFit="1" customWidth="1"/>
    <col min="15878" max="15878" width="8.85546875" style="38"/>
    <col min="15879" max="15880" width="11.85546875" style="38" customWidth="1"/>
    <col min="15881" max="15881" width="10.42578125" style="38" customWidth="1"/>
    <col min="15882" max="15883" width="8.85546875" style="38"/>
    <col min="15884" max="15887" width="9.42578125" style="38" customWidth="1"/>
    <col min="15888" max="16130" width="8.85546875" style="38"/>
    <col min="16131" max="16131" width="24" style="38" bestFit="1" customWidth="1"/>
    <col min="16132" max="16132" width="12.85546875" style="38" customWidth="1"/>
    <col min="16133" max="16133" width="9.85546875" style="38" bestFit="1" customWidth="1"/>
    <col min="16134" max="16134" width="8.85546875" style="38"/>
    <col min="16135" max="16136" width="11.85546875" style="38" customWidth="1"/>
    <col min="16137" max="16137" width="10.42578125" style="38" customWidth="1"/>
    <col min="16138" max="16139" width="8.85546875" style="38"/>
    <col min="16140" max="16143" width="9.42578125" style="38" customWidth="1"/>
    <col min="16144" max="16384" width="8.85546875" style="38"/>
  </cols>
  <sheetData>
    <row r="1" spans="1:33" s="36" customFormat="1" ht="53.25">
      <c r="A1" s="43" t="s">
        <v>7</v>
      </c>
      <c r="B1" s="24" t="s">
        <v>1</v>
      </c>
      <c r="C1" s="24" t="s">
        <v>0</v>
      </c>
      <c r="D1" s="24" t="s">
        <v>2</v>
      </c>
      <c r="E1" s="24" t="s">
        <v>4</v>
      </c>
      <c r="F1" s="59" t="s">
        <v>20</v>
      </c>
      <c r="G1" s="59" t="s">
        <v>21</v>
      </c>
      <c r="H1" s="60" t="s">
        <v>13</v>
      </c>
      <c r="I1" s="60" t="s">
        <v>14</v>
      </c>
      <c r="J1" s="60" t="s">
        <v>15</v>
      </c>
      <c r="K1" s="60" t="s">
        <v>16</v>
      </c>
      <c r="L1" s="59" t="s">
        <v>17</v>
      </c>
      <c r="M1" s="59" t="s">
        <v>18</v>
      </c>
      <c r="N1" s="76" t="s">
        <v>269</v>
      </c>
      <c r="O1" s="86" t="s">
        <v>287</v>
      </c>
      <c r="P1" s="25" t="s">
        <v>277</v>
      </c>
      <c r="Q1" s="25" t="s">
        <v>278</v>
      </c>
      <c r="R1" s="25" t="s">
        <v>279</v>
      </c>
      <c r="S1" s="4" t="s">
        <v>282</v>
      </c>
      <c r="T1" s="25" t="s">
        <v>288</v>
      </c>
      <c r="U1" s="25" t="s">
        <v>299</v>
      </c>
      <c r="V1" s="25" t="s">
        <v>300</v>
      </c>
      <c r="W1" s="25" t="s">
        <v>294</v>
      </c>
      <c r="X1" s="25" t="s">
        <v>295</v>
      </c>
      <c r="Y1" s="25" t="s">
        <v>296</v>
      </c>
      <c r="Z1" s="25" t="s">
        <v>297</v>
      </c>
      <c r="AA1" s="87" t="s">
        <v>298</v>
      </c>
      <c r="AB1" s="35"/>
      <c r="AC1" s="35"/>
      <c r="AD1" s="35"/>
      <c r="AE1" s="35"/>
      <c r="AF1" s="35"/>
      <c r="AG1" s="35"/>
    </row>
    <row r="2" spans="1:33" s="36" customFormat="1">
      <c r="A2" s="55" t="s">
        <v>9</v>
      </c>
      <c r="B2" s="50" t="s">
        <v>28</v>
      </c>
      <c r="C2" s="50" t="s">
        <v>29</v>
      </c>
      <c r="D2" s="48" t="s">
        <v>6</v>
      </c>
      <c r="E2" s="31">
        <f t="shared" ref="E2:E10" si="0">SUM(F2:AA2)</f>
        <v>266</v>
      </c>
      <c r="F2" s="27">
        <v>28</v>
      </c>
      <c r="G2" s="27">
        <v>28</v>
      </c>
      <c r="H2" s="69">
        <v>15</v>
      </c>
      <c r="I2" s="28">
        <v>18</v>
      </c>
      <c r="J2" s="28"/>
      <c r="K2" s="28"/>
      <c r="L2" s="30">
        <v>38</v>
      </c>
      <c r="M2" s="30">
        <v>16</v>
      </c>
      <c r="N2" s="30">
        <v>38</v>
      </c>
      <c r="O2" s="30">
        <v>12</v>
      </c>
      <c r="P2" s="45">
        <v>13</v>
      </c>
      <c r="Q2" s="29"/>
      <c r="R2" s="29"/>
      <c r="S2" s="56"/>
      <c r="T2" s="56"/>
      <c r="U2" s="56">
        <v>15</v>
      </c>
      <c r="V2" s="56">
        <v>15</v>
      </c>
      <c r="W2" s="56"/>
      <c r="X2" s="56"/>
      <c r="Y2" s="56"/>
      <c r="Z2" s="56"/>
      <c r="AA2" s="88">
        <v>30</v>
      </c>
      <c r="AB2" s="38"/>
      <c r="AC2" s="38"/>
      <c r="AD2" s="38"/>
      <c r="AE2" s="38"/>
      <c r="AF2" s="38"/>
      <c r="AG2" s="38"/>
    </row>
    <row r="3" spans="1:33">
      <c r="A3" s="55" t="s">
        <v>9</v>
      </c>
      <c r="B3" s="50" t="s">
        <v>25</v>
      </c>
      <c r="C3" s="50" t="s">
        <v>24</v>
      </c>
      <c r="D3" s="48" t="s">
        <v>6</v>
      </c>
      <c r="E3" s="31">
        <f t="shared" si="0"/>
        <v>146</v>
      </c>
      <c r="F3" s="27">
        <v>10</v>
      </c>
      <c r="G3" s="27">
        <v>10</v>
      </c>
      <c r="H3" s="69">
        <v>5</v>
      </c>
      <c r="I3" s="28">
        <v>5</v>
      </c>
      <c r="J3" s="28"/>
      <c r="K3" s="28"/>
      <c r="L3" s="30">
        <v>10</v>
      </c>
      <c r="M3" s="30">
        <v>10</v>
      </c>
      <c r="N3" s="30"/>
      <c r="O3" s="30">
        <v>40</v>
      </c>
      <c r="P3" s="45"/>
      <c r="Q3" s="29">
        <v>10</v>
      </c>
      <c r="R3" s="29">
        <v>10</v>
      </c>
      <c r="S3" s="56"/>
      <c r="T3" s="56"/>
      <c r="U3" s="56">
        <v>8</v>
      </c>
      <c r="V3" s="56">
        <v>8</v>
      </c>
      <c r="W3" s="56"/>
      <c r="X3" s="56"/>
      <c r="Y3" s="56"/>
      <c r="Z3" s="56"/>
      <c r="AA3" s="88">
        <v>20</v>
      </c>
    </row>
    <row r="4" spans="1:33">
      <c r="A4" s="55" t="s">
        <v>9</v>
      </c>
      <c r="B4" s="47" t="s">
        <v>207</v>
      </c>
      <c r="C4" s="47" t="s">
        <v>208</v>
      </c>
      <c r="D4" s="48" t="s">
        <v>106</v>
      </c>
      <c r="E4" s="31">
        <f t="shared" si="0"/>
        <v>98</v>
      </c>
      <c r="F4" s="27"/>
      <c r="G4" s="27"/>
      <c r="H4" s="69"/>
      <c r="I4" s="28"/>
      <c r="J4" s="28"/>
      <c r="K4" s="28"/>
      <c r="L4" s="30">
        <v>30</v>
      </c>
      <c r="M4" s="30">
        <v>30</v>
      </c>
      <c r="N4" s="30"/>
      <c r="O4" s="30">
        <v>38</v>
      </c>
      <c r="P4" s="45"/>
      <c r="Q4" s="29"/>
      <c r="R4" s="29"/>
      <c r="S4" s="56"/>
      <c r="T4" s="56"/>
      <c r="U4" s="56"/>
      <c r="V4" s="56"/>
      <c r="W4" s="56"/>
      <c r="X4" s="56"/>
      <c r="Y4" s="56"/>
      <c r="Z4" s="56"/>
      <c r="AA4" s="88"/>
      <c r="AB4" s="36"/>
      <c r="AC4" s="36"/>
      <c r="AD4" s="36"/>
      <c r="AE4" s="36"/>
      <c r="AF4" s="36"/>
      <c r="AG4" s="36"/>
    </row>
    <row r="5" spans="1:33">
      <c r="A5" s="55" t="s">
        <v>9</v>
      </c>
      <c r="B5" s="50" t="s">
        <v>156</v>
      </c>
      <c r="C5" s="50" t="s">
        <v>258</v>
      </c>
      <c r="D5" s="7" t="s">
        <v>6</v>
      </c>
      <c r="E5" s="31">
        <f t="shared" si="0"/>
        <v>80</v>
      </c>
      <c r="F5" s="27"/>
      <c r="G5" s="27"/>
      <c r="H5" s="69"/>
      <c r="I5" s="28"/>
      <c r="J5" s="28"/>
      <c r="K5" s="28"/>
      <c r="L5" s="30"/>
      <c r="M5" s="30">
        <v>28</v>
      </c>
      <c r="N5" s="30">
        <v>6</v>
      </c>
      <c r="O5" s="30">
        <v>6</v>
      </c>
      <c r="P5" s="45"/>
      <c r="Q5" s="29"/>
      <c r="R5" s="29"/>
      <c r="S5" s="56"/>
      <c r="T5" s="56"/>
      <c r="U5" s="56">
        <v>5</v>
      </c>
      <c r="V5" s="56">
        <v>5</v>
      </c>
      <c r="W5" s="56"/>
      <c r="X5" s="56"/>
      <c r="Y5" s="56"/>
      <c r="Z5" s="56"/>
      <c r="AA5" s="88">
        <v>30</v>
      </c>
    </row>
    <row r="6" spans="1:33" s="14" customFormat="1">
      <c r="A6" s="55" t="s">
        <v>9</v>
      </c>
      <c r="B6" s="47" t="s">
        <v>134</v>
      </c>
      <c r="C6" s="47" t="s">
        <v>201</v>
      </c>
      <c r="D6" s="48" t="s">
        <v>6</v>
      </c>
      <c r="E6" s="31">
        <f t="shared" si="0"/>
        <v>72</v>
      </c>
      <c r="F6" s="27">
        <v>10</v>
      </c>
      <c r="G6" s="27">
        <v>10</v>
      </c>
      <c r="H6" s="69">
        <v>3</v>
      </c>
      <c r="I6" s="28">
        <v>3</v>
      </c>
      <c r="J6" s="28">
        <v>10</v>
      </c>
      <c r="K6" s="28">
        <v>10</v>
      </c>
      <c r="L6" s="30">
        <v>10</v>
      </c>
      <c r="M6" s="30">
        <v>10</v>
      </c>
      <c r="N6" s="30">
        <v>6</v>
      </c>
      <c r="O6" s="30"/>
      <c r="P6" s="45"/>
      <c r="Q6" s="26"/>
      <c r="R6" s="26"/>
      <c r="S6" s="56"/>
      <c r="T6" s="56"/>
      <c r="U6" s="56"/>
      <c r="V6" s="56"/>
      <c r="W6" s="56"/>
      <c r="X6" s="56"/>
      <c r="Y6" s="56"/>
      <c r="Z6" s="56"/>
      <c r="AA6" s="88"/>
    </row>
    <row r="7" spans="1:33">
      <c r="A7" s="55" t="s">
        <v>9</v>
      </c>
      <c r="B7" s="50" t="s">
        <v>256</v>
      </c>
      <c r="C7" s="50" t="s">
        <v>257</v>
      </c>
      <c r="D7" s="7" t="s">
        <v>106</v>
      </c>
      <c r="E7" s="31">
        <f t="shared" si="0"/>
        <v>65</v>
      </c>
      <c r="F7" s="27"/>
      <c r="G7" s="27"/>
      <c r="H7" s="69"/>
      <c r="I7" s="28"/>
      <c r="J7" s="28"/>
      <c r="K7" s="28"/>
      <c r="L7" s="30"/>
      <c r="M7" s="30">
        <v>6</v>
      </c>
      <c r="N7" s="30">
        <v>40</v>
      </c>
      <c r="O7" s="30">
        <v>10</v>
      </c>
      <c r="P7" s="45">
        <v>3</v>
      </c>
      <c r="Q7" s="29"/>
      <c r="R7" s="29"/>
      <c r="S7" s="56"/>
      <c r="T7" s="56"/>
      <c r="U7" s="56"/>
      <c r="V7" s="56"/>
      <c r="W7" s="56"/>
      <c r="X7" s="56"/>
      <c r="Y7" s="56"/>
      <c r="Z7" s="56"/>
      <c r="AA7" s="88">
        <v>6</v>
      </c>
      <c r="AB7" s="36"/>
      <c r="AC7" s="36"/>
      <c r="AD7" s="36"/>
      <c r="AE7" s="36"/>
      <c r="AF7" s="36"/>
      <c r="AG7" s="36"/>
    </row>
    <row r="8" spans="1:33">
      <c r="A8" s="57" t="s">
        <v>9</v>
      </c>
      <c r="B8" s="47" t="s">
        <v>30</v>
      </c>
      <c r="C8" s="47" t="s">
        <v>31</v>
      </c>
      <c r="D8" s="48" t="s">
        <v>6</v>
      </c>
      <c r="E8" s="31">
        <f t="shared" si="0"/>
        <v>54</v>
      </c>
      <c r="F8" s="44">
        <v>6</v>
      </c>
      <c r="G8" s="44">
        <v>6</v>
      </c>
      <c r="H8" s="69">
        <v>3</v>
      </c>
      <c r="I8" s="28">
        <v>3</v>
      </c>
      <c r="J8" s="28">
        <v>8</v>
      </c>
      <c r="K8" s="28">
        <v>8</v>
      </c>
      <c r="L8" s="30"/>
      <c r="M8" s="30"/>
      <c r="N8" s="30"/>
      <c r="O8" s="30">
        <v>10</v>
      </c>
      <c r="P8" s="45"/>
      <c r="Q8" s="29"/>
      <c r="R8" s="29"/>
      <c r="S8" s="56"/>
      <c r="T8" s="56"/>
      <c r="U8" s="56"/>
      <c r="V8" s="56"/>
      <c r="W8" s="56"/>
      <c r="X8" s="56"/>
      <c r="Y8" s="56"/>
      <c r="Z8" s="56"/>
      <c r="AA8" s="88">
        <v>10</v>
      </c>
      <c r="AB8" s="36"/>
      <c r="AC8" s="36"/>
      <c r="AD8" s="36"/>
      <c r="AE8" s="36"/>
      <c r="AF8" s="36"/>
      <c r="AG8" s="36"/>
    </row>
    <row r="9" spans="1:33">
      <c r="A9" s="55" t="s">
        <v>9</v>
      </c>
      <c r="B9" s="50" t="s">
        <v>26</v>
      </c>
      <c r="C9" s="50" t="s">
        <v>27</v>
      </c>
      <c r="D9" s="7" t="s">
        <v>6</v>
      </c>
      <c r="E9" s="31">
        <f t="shared" si="0"/>
        <v>18</v>
      </c>
      <c r="F9" s="30">
        <v>6</v>
      </c>
      <c r="G9" s="30">
        <v>6</v>
      </c>
      <c r="H9" s="28"/>
      <c r="I9" s="28"/>
      <c r="J9" s="28"/>
      <c r="K9" s="28"/>
      <c r="L9" s="30"/>
      <c r="M9" s="30">
        <v>6</v>
      </c>
      <c r="N9" s="30"/>
      <c r="O9" s="30"/>
      <c r="P9" s="45"/>
      <c r="Q9" s="29"/>
      <c r="R9" s="29"/>
      <c r="S9" s="56"/>
      <c r="T9" s="56"/>
      <c r="U9" s="56"/>
      <c r="V9" s="56"/>
      <c r="W9" s="56"/>
      <c r="X9" s="56"/>
      <c r="Y9" s="56"/>
      <c r="Z9" s="56"/>
      <c r="AA9" s="88"/>
      <c r="AB9" s="36"/>
      <c r="AC9" s="36"/>
      <c r="AD9" s="36"/>
      <c r="AE9" s="36"/>
      <c r="AF9" s="36"/>
      <c r="AG9" s="36"/>
    </row>
    <row r="10" spans="1:33">
      <c r="A10" s="55" t="s">
        <v>9</v>
      </c>
      <c r="B10" s="50" t="s">
        <v>23</v>
      </c>
      <c r="C10" s="50" t="s">
        <v>22</v>
      </c>
      <c r="D10" s="7" t="s">
        <v>6</v>
      </c>
      <c r="E10" s="31">
        <f t="shared" si="0"/>
        <v>12</v>
      </c>
      <c r="F10" s="30">
        <v>6</v>
      </c>
      <c r="G10" s="30">
        <v>6</v>
      </c>
      <c r="H10" s="28"/>
      <c r="I10" s="28"/>
      <c r="J10" s="28"/>
      <c r="K10" s="28"/>
      <c r="L10" s="30"/>
      <c r="M10" s="30"/>
      <c r="N10" s="30"/>
      <c r="O10" s="30"/>
      <c r="P10" s="45"/>
      <c r="Q10" s="29"/>
      <c r="R10" s="29"/>
      <c r="S10" s="56"/>
      <c r="T10" s="56"/>
      <c r="U10" s="56"/>
      <c r="V10" s="56"/>
      <c r="W10" s="56"/>
      <c r="X10" s="56"/>
      <c r="Y10" s="56"/>
      <c r="Z10" s="56"/>
      <c r="AA10" s="88"/>
      <c r="AB10" s="36"/>
      <c r="AC10" s="36"/>
      <c r="AD10" s="36"/>
      <c r="AE10" s="36"/>
      <c r="AF10" s="36"/>
      <c r="AG10" s="36"/>
    </row>
    <row r="11" spans="1:33">
      <c r="V11" s="39"/>
      <c r="W11" s="39"/>
      <c r="X11" s="39"/>
      <c r="Y11" s="39"/>
      <c r="Z11" s="39"/>
    </row>
    <row r="12" spans="1:33">
      <c r="A12" s="68"/>
      <c r="V12" s="39"/>
      <c r="W12" s="39"/>
      <c r="X12" s="39"/>
      <c r="Y12" s="39"/>
      <c r="Z12" s="39"/>
    </row>
    <row r="13" spans="1:33">
      <c r="A13" s="67"/>
      <c r="V13" s="39"/>
      <c r="W13" s="39"/>
      <c r="X13" s="39"/>
      <c r="Y13" s="39"/>
      <c r="Z13" s="39"/>
    </row>
    <row r="14" spans="1:33">
      <c r="V14" s="39"/>
      <c r="W14" s="39"/>
      <c r="X14" s="39"/>
      <c r="Y14" s="39"/>
      <c r="Z14" s="39"/>
    </row>
    <row r="15" spans="1:33">
      <c r="A15" s="57" t="s">
        <v>9</v>
      </c>
      <c r="B15" s="78" t="s">
        <v>203</v>
      </c>
      <c r="C15" s="78" t="s">
        <v>202</v>
      </c>
      <c r="D15" s="79" t="s">
        <v>204</v>
      </c>
      <c r="E15" s="31">
        <f t="shared" ref="E15:E16" si="1">SUM(F15:AA15)</f>
        <v>40</v>
      </c>
      <c r="F15" s="44"/>
      <c r="G15" s="44"/>
      <c r="H15" s="70"/>
      <c r="I15" s="45"/>
      <c r="J15" s="45"/>
      <c r="K15" s="45"/>
      <c r="L15" s="75">
        <v>10</v>
      </c>
      <c r="M15" s="75">
        <v>10</v>
      </c>
      <c r="N15" s="75"/>
      <c r="O15" s="75"/>
      <c r="P15" s="45"/>
      <c r="Q15" s="2"/>
      <c r="R15" s="2"/>
      <c r="S15" s="53"/>
      <c r="T15" s="53"/>
      <c r="U15" s="53">
        <v>5</v>
      </c>
      <c r="V15" s="53">
        <v>5</v>
      </c>
      <c r="W15" s="53"/>
      <c r="X15" s="53"/>
      <c r="Y15" s="53"/>
      <c r="Z15" s="53"/>
      <c r="AA15" s="23">
        <v>10</v>
      </c>
      <c r="AB15" s="36"/>
      <c r="AC15" s="36"/>
      <c r="AD15" s="36"/>
      <c r="AE15" s="36"/>
      <c r="AF15" s="36"/>
      <c r="AG15" s="36"/>
    </row>
    <row r="16" spans="1:33">
      <c r="A16" s="55" t="s">
        <v>9</v>
      </c>
      <c r="B16" s="78" t="s">
        <v>206</v>
      </c>
      <c r="C16" s="78" t="s">
        <v>205</v>
      </c>
      <c r="D16" s="79" t="s">
        <v>204</v>
      </c>
      <c r="E16" s="31">
        <f t="shared" si="1"/>
        <v>18</v>
      </c>
      <c r="F16" s="27"/>
      <c r="G16" s="27"/>
      <c r="H16" s="69"/>
      <c r="I16" s="28"/>
      <c r="J16" s="28"/>
      <c r="K16" s="28"/>
      <c r="L16" s="30">
        <v>6</v>
      </c>
      <c r="M16" s="30">
        <v>6</v>
      </c>
      <c r="N16" s="30"/>
      <c r="O16" s="30"/>
      <c r="P16" s="45"/>
      <c r="Q16" s="29"/>
      <c r="R16" s="29"/>
      <c r="S16" s="56"/>
      <c r="T16" s="56"/>
      <c r="U16" s="56"/>
      <c r="V16" s="56"/>
      <c r="W16" s="56"/>
      <c r="X16" s="56"/>
      <c r="Y16" s="56"/>
      <c r="Z16" s="56"/>
      <c r="AA16" s="88">
        <v>6</v>
      </c>
      <c r="AB16" s="36"/>
      <c r="AC16" s="36"/>
      <c r="AD16" s="36"/>
      <c r="AE16" s="36"/>
      <c r="AF16" s="36"/>
      <c r="AG16" s="36"/>
    </row>
  </sheetData>
  <sortState xmlns:xlrd2="http://schemas.microsoft.com/office/spreadsheetml/2017/richdata2" ref="A2:AA10">
    <sortCondition descending="1" ref="E2:E10"/>
  </sortState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9" sqref="C9"/>
    </sheetView>
  </sheetViews>
  <sheetFormatPr defaultColWidth="8.85546875" defaultRowHeight="15"/>
  <cols>
    <col min="1" max="1" width="8.85546875" style="10"/>
    <col min="2" max="2" width="12.7109375" style="14" customWidth="1"/>
    <col min="3" max="3" width="12.7109375" style="21" customWidth="1"/>
    <col min="4" max="8" width="8.85546875" style="14"/>
    <col min="9" max="9" width="11.28515625" style="14" customWidth="1"/>
    <col min="10" max="10" width="11" style="14" customWidth="1"/>
    <col min="11" max="14" width="8.85546875" style="14"/>
    <col min="15" max="15" width="8.85546875" style="15"/>
    <col min="16" max="16384" width="8.85546875" style="14"/>
  </cols>
  <sheetData>
    <row r="1" spans="1:15">
      <c r="A1" s="52" t="s">
        <v>11</v>
      </c>
      <c r="B1" s="52"/>
      <c r="C1" s="52"/>
      <c r="D1" s="52"/>
      <c r="E1" s="52"/>
      <c r="F1" s="52"/>
    </row>
    <row r="2" spans="1:15" s="10" customFormat="1" ht="45">
      <c r="A2" s="5" t="s">
        <v>3</v>
      </c>
      <c r="B2" s="5" t="s">
        <v>1</v>
      </c>
      <c r="C2" s="5" t="s">
        <v>0</v>
      </c>
      <c r="D2" s="5" t="s">
        <v>10</v>
      </c>
      <c r="E2" s="5" t="s">
        <v>2</v>
      </c>
      <c r="F2" s="4" t="s">
        <v>12</v>
      </c>
      <c r="G2" s="11"/>
      <c r="H2" s="11"/>
      <c r="I2" s="11"/>
      <c r="J2" s="11"/>
      <c r="O2" s="12"/>
    </row>
    <row r="3" spans="1:15">
      <c r="A3" s="8"/>
      <c r="B3" s="61" t="s">
        <v>57</v>
      </c>
      <c r="C3" s="61" t="s">
        <v>58</v>
      </c>
      <c r="D3" s="9" t="s">
        <v>175</v>
      </c>
      <c r="E3" s="9" t="s">
        <v>106</v>
      </c>
      <c r="F3" s="85">
        <v>395</v>
      </c>
    </row>
    <row r="4" spans="1:15">
      <c r="A4" s="8"/>
      <c r="B4" s="61" t="s">
        <v>90</v>
      </c>
      <c r="C4" s="61" t="s">
        <v>58</v>
      </c>
      <c r="D4" s="9" t="s">
        <v>175</v>
      </c>
      <c r="E4" s="9" t="s">
        <v>6</v>
      </c>
      <c r="F4" s="85">
        <v>360</v>
      </c>
    </row>
    <row r="5" spans="1:15">
      <c r="A5" s="8"/>
      <c r="B5" s="61" t="s">
        <v>55</v>
      </c>
      <c r="C5" s="61" t="s">
        <v>56</v>
      </c>
      <c r="D5" s="9" t="s">
        <v>175</v>
      </c>
      <c r="E5" s="9" t="s">
        <v>106</v>
      </c>
      <c r="F5" s="85">
        <v>244</v>
      </c>
    </row>
    <row r="6" spans="1:15" ht="16.5" customHeight="1">
      <c r="A6" s="5">
        <v>1</v>
      </c>
      <c r="B6" s="49" t="s">
        <v>98</v>
      </c>
      <c r="C6" s="49" t="s">
        <v>52</v>
      </c>
      <c r="D6" s="2" t="s">
        <v>175</v>
      </c>
      <c r="E6" s="2" t="s">
        <v>106</v>
      </c>
      <c r="F6" s="5">
        <v>219</v>
      </c>
    </row>
    <row r="7" spans="1:15">
      <c r="A7" s="5">
        <v>2</v>
      </c>
      <c r="B7" s="49" t="s">
        <v>67</v>
      </c>
      <c r="C7" s="49" t="s">
        <v>68</v>
      </c>
      <c r="D7" s="1" t="s">
        <v>175</v>
      </c>
      <c r="E7" s="1" t="s">
        <v>106</v>
      </c>
      <c r="F7" s="32">
        <v>218</v>
      </c>
    </row>
    <row r="8" spans="1:15">
      <c r="A8" s="5">
        <v>3</v>
      </c>
      <c r="B8" s="49" t="s">
        <v>102</v>
      </c>
      <c r="C8" s="49" t="s">
        <v>183</v>
      </c>
      <c r="D8" s="1" t="s">
        <v>175</v>
      </c>
      <c r="E8" s="1" t="s">
        <v>106</v>
      </c>
      <c r="F8" s="32">
        <v>218</v>
      </c>
    </row>
    <row r="9" spans="1:15">
      <c r="A9" s="5">
        <v>4</v>
      </c>
      <c r="B9" s="49" t="s">
        <v>71</v>
      </c>
      <c r="C9" s="49" t="s">
        <v>227</v>
      </c>
      <c r="D9" s="1" t="s">
        <v>175</v>
      </c>
      <c r="E9" s="1" t="s">
        <v>106</v>
      </c>
      <c r="F9" s="32">
        <v>191</v>
      </c>
    </row>
    <row r="10" spans="1:15">
      <c r="A10" s="5">
        <v>5</v>
      </c>
      <c r="B10" s="49" t="s">
        <v>144</v>
      </c>
      <c r="C10" s="49" t="s">
        <v>145</v>
      </c>
      <c r="D10" s="1" t="s">
        <v>175</v>
      </c>
      <c r="E10" s="1" t="s">
        <v>106</v>
      </c>
      <c r="F10" s="32">
        <v>156</v>
      </c>
    </row>
    <row r="11" spans="1:15">
      <c r="A11" s="5"/>
      <c r="B11" s="49" t="s">
        <v>73</v>
      </c>
      <c r="C11" s="49" t="s">
        <v>52</v>
      </c>
      <c r="D11" s="1" t="s">
        <v>175</v>
      </c>
      <c r="E11" s="2" t="s">
        <v>106</v>
      </c>
      <c r="F11" s="5">
        <v>132</v>
      </c>
    </row>
    <row r="12" spans="1:15">
      <c r="A12" s="5"/>
      <c r="B12" s="49" t="s">
        <v>225</v>
      </c>
      <c r="C12" s="49" t="s">
        <v>226</v>
      </c>
      <c r="D12" s="1" t="s">
        <v>175</v>
      </c>
      <c r="E12" s="1" t="s">
        <v>106</v>
      </c>
      <c r="F12" s="32">
        <v>130</v>
      </c>
    </row>
    <row r="13" spans="1:15">
      <c r="A13" s="5"/>
      <c r="B13" s="49" t="s">
        <v>51</v>
      </c>
      <c r="C13" s="49" t="s">
        <v>52</v>
      </c>
      <c r="D13" s="1" t="s">
        <v>175</v>
      </c>
      <c r="E13" s="2" t="s">
        <v>106</v>
      </c>
      <c r="F13" s="5">
        <v>128</v>
      </c>
    </row>
    <row r="14" spans="1:15">
      <c r="A14" s="5"/>
      <c r="B14" s="49" t="s">
        <v>247</v>
      </c>
      <c r="C14" s="49" t="s">
        <v>226</v>
      </c>
      <c r="D14" s="1" t="s">
        <v>175</v>
      </c>
      <c r="E14" s="1" t="s">
        <v>106</v>
      </c>
      <c r="F14" s="32">
        <v>116</v>
      </c>
    </row>
    <row r="15" spans="1:15">
      <c r="A15" s="5"/>
      <c r="B15" s="49" t="s">
        <v>157</v>
      </c>
      <c r="C15" s="49" t="s">
        <v>56</v>
      </c>
      <c r="D15" s="2" t="s">
        <v>175</v>
      </c>
      <c r="E15" s="2" t="s">
        <v>106</v>
      </c>
      <c r="F15" s="5">
        <v>112</v>
      </c>
    </row>
    <row r="16" spans="1:15">
      <c r="A16" s="5"/>
      <c r="B16" s="49" t="s">
        <v>147</v>
      </c>
      <c r="C16" s="49" t="s">
        <v>148</v>
      </c>
      <c r="D16" s="1" t="s">
        <v>175</v>
      </c>
      <c r="E16" s="2" t="s">
        <v>106</v>
      </c>
      <c r="F16" s="5">
        <v>111</v>
      </c>
    </row>
    <row r="17" spans="1:6">
      <c r="A17" s="5"/>
      <c r="B17" s="49" t="s">
        <v>232</v>
      </c>
      <c r="C17" s="49" t="s">
        <v>261</v>
      </c>
      <c r="D17" s="1" t="s">
        <v>175</v>
      </c>
      <c r="E17" s="1" t="s">
        <v>106</v>
      </c>
      <c r="F17" s="32">
        <v>107</v>
      </c>
    </row>
    <row r="18" spans="1:6">
      <c r="A18" s="5"/>
      <c r="B18" s="49" t="s">
        <v>102</v>
      </c>
      <c r="C18" s="49" t="s">
        <v>103</v>
      </c>
      <c r="D18" s="1" t="s">
        <v>175</v>
      </c>
      <c r="E18" s="1" t="s">
        <v>106</v>
      </c>
      <c r="F18" s="32">
        <v>104</v>
      </c>
    </row>
    <row r="19" spans="1:6">
      <c r="A19" s="5"/>
      <c r="B19" s="49" t="s">
        <v>96</v>
      </c>
      <c r="C19" s="49" t="s">
        <v>97</v>
      </c>
      <c r="D19" s="1" t="s">
        <v>175</v>
      </c>
      <c r="E19" s="1" t="s">
        <v>106</v>
      </c>
      <c r="F19" s="32">
        <v>96</v>
      </c>
    </row>
    <row r="20" spans="1:6">
      <c r="A20" s="5"/>
      <c r="B20" s="49" t="s">
        <v>228</v>
      </c>
      <c r="C20" s="49" t="s">
        <v>22</v>
      </c>
      <c r="D20" s="1" t="s">
        <v>175</v>
      </c>
      <c r="E20" s="1" t="s">
        <v>106</v>
      </c>
      <c r="F20" s="32">
        <v>93</v>
      </c>
    </row>
    <row r="21" spans="1:6">
      <c r="A21" s="5"/>
      <c r="B21" s="49" t="s">
        <v>33</v>
      </c>
      <c r="C21" s="49" t="s">
        <v>261</v>
      </c>
      <c r="D21" s="1" t="s">
        <v>175</v>
      </c>
      <c r="E21" s="1" t="s">
        <v>106</v>
      </c>
      <c r="F21" s="32">
        <v>83</v>
      </c>
    </row>
    <row r="22" spans="1:6">
      <c r="A22" s="5"/>
      <c r="B22" s="49" t="s">
        <v>219</v>
      </c>
      <c r="C22" s="49" t="s">
        <v>22</v>
      </c>
      <c r="D22" s="1" t="s">
        <v>175</v>
      </c>
      <c r="E22" s="1" t="s">
        <v>106</v>
      </c>
      <c r="F22" s="32">
        <v>70</v>
      </c>
    </row>
    <row r="23" spans="1:6">
      <c r="A23" s="5"/>
      <c r="B23" s="49" t="s">
        <v>59</v>
      </c>
      <c r="C23" s="49" t="s">
        <v>60</v>
      </c>
      <c r="D23" s="1" t="s">
        <v>175</v>
      </c>
      <c r="E23" s="1" t="s">
        <v>106</v>
      </c>
      <c r="F23" s="32">
        <v>66</v>
      </c>
    </row>
    <row r="24" spans="1:6">
      <c r="A24" s="5"/>
      <c r="B24" s="49" t="s">
        <v>132</v>
      </c>
      <c r="C24" s="49" t="s">
        <v>133</v>
      </c>
      <c r="D24" s="1" t="s">
        <v>175</v>
      </c>
      <c r="E24" s="1" t="s">
        <v>106</v>
      </c>
      <c r="F24" s="32">
        <v>55</v>
      </c>
    </row>
    <row r="25" spans="1:6">
      <c r="A25" s="5"/>
      <c r="B25" s="49" t="s">
        <v>162</v>
      </c>
      <c r="C25" s="49" t="s">
        <v>56</v>
      </c>
      <c r="D25" s="1" t="s">
        <v>175</v>
      </c>
      <c r="E25" s="1" t="s">
        <v>6</v>
      </c>
      <c r="F25" s="32">
        <v>50</v>
      </c>
    </row>
    <row r="26" spans="1:6">
      <c r="A26" s="5"/>
      <c r="B26" s="49" t="s">
        <v>39</v>
      </c>
      <c r="C26" s="49" t="s">
        <v>40</v>
      </c>
      <c r="D26" s="2" t="s">
        <v>175</v>
      </c>
      <c r="E26" s="2" t="s">
        <v>6</v>
      </c>
      <c r="F26" s="5">
        <v>40</v>
      </c>
    </row>
    <row r="27" spans="1:6">
      <c r="A27" s="5"/>
      <c r="B27" s="49" t="s">
        <v>181</v>
      </c>
      <c r="C27" s="49" t="s">
        <v>231</v>
      </c>
      <c r="D27" s="1" t="s">
        <v>175</v>
      </c>
      <c r="E27" s="1" t="s">
        <v>6</v>
      </c>
      <c r="F27" s="32">
        <v>39</v>
      </c>
    </row>
    <row r="28" spans="1:6">
      <c r="A28" s="5"/>
      <c r="B28" s="49" t="s">
        <v>171</v>
      </c>
      <c r="C28" s="49" t="s">
        <v>172</v>
      </c>
      <c r="D28" s="1" t="s">
        <v>175</v>
      </c>
      <c r="E28" s="1" t="s">
        <v>106</v>
      </c>
      <c r="F28" s="32">
        <v>36</v>
      </c>
    </row>
    <row r="29" spans="1:6">
      <c r="A29" s="5"/>
      <c r="B29" s="49" t="s">
        <v>237</v>
      </c>
      <c r="C29" s="49" t="s">
        <v>238</v>
      </c>
      <c r="D29" s="1" t="s">
        <v>175</v>
      </c>
      <c r="E29" s="1" t="s">
        <v>106</v>
      </c>
      <c r="F29" s="32">
        <v>26</v>
      </c>
    </row>
    <row r="30" spans="1:6">
      <c r="A30" s="5"/>
      <c r="B30" s="49" t="s">
        <v>71</v>
      </c>
      <c r="C30" s="49" t="s">
        <v>72</v>
      </c>
      <c r="D30" s="1" t="s">
        <v>175</v>
      </c>
      <c r="E30" s="1" t="s">
        <v>106</v>
      </c>
      <c r="F30" s="32">
        <v>22</v>
      </c>
    </row>
    <row r="31" spans="1:6">
      <c r="A31" s="5"/>
      <c r="B31" s="49" t="s">
        <v>130</v>
      </c>
      <c r="C31" s="49" t="s">
        <v>68</v>
      </c>
      <c r="D31" s="1" t="s">
        <v>175</v>
      </c>
      <c r="E31" s="1" t="s">
        <v>106</v>
      </c>
      <c r="F31" s="32">
        <v>20</v>
      </c>
    </row>
    <row r="32" spans="1:6">
      <c r="A32" s="5"/>
      <c r="B32" s="49" t="s">
        <v>236</v>
      </c>
      <c r="C32" s="49" t="s">
        <v>143</v>
      </c>
      <c r="D32" s="1" t="s">
        <v>175</v>
      </c>
      <c r="E32" s="1" t="s">
        <v>204</v>
      </c>
      <c r="F32" s="32">
        <v>11</v>
      </c>
    </row>
    <row r="33" spans="1:6">
      <c r="A33" s="5"/>
      <c r="B33" s="49" t="s">
        <v>283</v>
      </c>
      <c r="C33" s="49" t="s">
        <v>284</v>
      </c>
      <c r="D33" s="1" t="s">
        <v>175</v>
      </c>
      <c r="E33" s="1" t="s">
        <v>106</v>
      </c>
      <c r="F33" s="32">
        <v>10</v>
      </c>
    </row>
    <row r="34" spans="1:6">
      <c r="A34" s="5"/>
      <c r="B34" s="49" t="s">
        <v>262</v>
      </c>
      <c r="C34" s="49" t="s">
        <v>143</v>
      </c>
      <c r="D34" s="1" t="s">
        <v>175</v>
      </c>
      <c r="E34" s="1" t="s">
        <v>204</v>
      </c>
      <c r="F34" s="32">
        <v>6</v>
      </c>
    </row>
    <row r="35" spans="1:6">
      <c r="A35" s="5"/>
      <c r="B35" s="49" t="s">
        <v>262</v>
      </c>
      <c r="C35" s="49" t="s">
        <v>143</v>
      </c>
      <c r="D35" s="1" t="s">
        <v>175</v>
      </c>
      <c r="E35" s="1" t="s">
        <v>204</v>
      </c>
      <c r="F35" s="32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30"/>
  <sheetViews>
    <sheetView workbookViewId="0">
      <selection activeCell="G14" sqref="G14"/>
    </sheetView>
  </sheetViews>
  <sheetFormatPr defaultColWidth="8.85546875" defaultRowHeight="15"/>
  <cols>
    <col min="1" max="1" width="8.85546875" style="10"/>
    <col min="2" max="2" width="4" style="63" bestFit="1" customWidth="1"/>
    <col min="3" max="3" width="20.140625" style="20" bestFit="1" customWidth="1"/>
    <col min="4" max="4" width="12.7109375" style="14" customWidth="1"/>
    <col min="5" max="5" width="12.7109375" style="21" customWidth="1"/>
    <col min="6" max="7" width="8.85546875" style="14"/>
    <col min="8" max="8" width="8.85546875" style="10"/>
    <col min="9" max="10" width="13.85546875" style="17" customWidth="1"/>
    <col min="11" max="12" width="13.85546875" style="14" customWidth="1"/>
    <col min="13" max="14" width="17.42578125" style="65" customWidth="1"/>
    <col min="15" max="15" width="13.85546875" style="74" customWidth="1"/>
    <col min="16" max="16" width="17.140625" style="22" customWidth="1"/>
    <col min="17" max="17" width="13.85546875" style="54" customWidth="1"/>
    <col min="18" max="23" width="13.85546875" style="14" customWidth="1"/>
    <col min="24" max="24" width="13.85546875" style="22" customWidth="1"/>
    <col min="25" max="26" width="8.85546875" style="14"/>
    <col min="27" max="27" width="11.28515625" style="14" customWidth="1"/>
    <col min="28" max="28" width="11" style="14" customWidth="1"/>
    <col min="29" max="32" width="8.85546875" style="14"/>
    <col min="33" max="33" width="8.85546875" style="15"/>
    <col min="34" max="16384" width="8.85546875" style="14"/>
  </cols>
  <sheetData>
    <row r="1" spans="1:42" ht="27">
      <c r="A1" s="5" t="s">
        <v>3</v>
      </c>
      <c r="B1" s="62" t="s">
        <v>180</v>
      </c>
      <c r="C1" s="6" t="s">
        <v>5</v>
      </c>
      <c r="D1" s="5" t="s">
        <v>1</v>
      </c>
      <c r="E1" s="5" t="s">
        <v>0</v>
      </c>
      <c r="F1" s="5" t="s">
        <v>10</v>
      </c>
      <c r="G1" s="5" t="s">
        <v>2</v>
      </c>
      <c r="H1" s="5" t="s">
        <v>8</v>
      </c>
      <c r="I1" s="76" t="s">
        <v>20</v>
      </c>
      <c r="J1" s="76" t="s">
        <v>21</v>
      </c>
      <c r="K1" s="66" t="s">
        <v>13</v>
      </c>
      <c r="L1" s="66" t="s">
        <v>14</v>
      </c>
      <c r="M1" s="66" t="s">
        <v>15</v>
      </c>
      <c r="N1" s="66" t="s">
        <v>16</v>
      </c>
      <c r="O1" s="76" t="s">
        <v>17</v>
      </c>
      <c r="P1" s="76" t="s">
        <v>18</v>
      </c>
      <c r="Q1" s="25" t="s">
        <v>19</v>
      </c>
      <c r="R1" s="25" t="s">
        <v>19</v>
      </c>
      <c r="S1" s="25" t="s">
        <v>19</v>
      </c>
      <c r="T1" s="25" t="s">
        <v>19</v>
      </c>
      <c r="U1" s="25" t="s">
        <v>19</v>
      </c>
      <c r="V1" s="25" t="s">
        <v>19</v>
      </c>
      <c r="W1" s="25" t="s">
        <v>19</v>
      </c>
      <c r="X1" s="25" t="s">
        <v>19</v>
      </c>
    </row>
    <row r="2" spans="1:42" s="10" customFormat="1">
      <c r="A2" s="5"/>
      <c r="B2" s="62">
        <v>2</v>
      </c>
      <c r="C2" s="49" t="s">
        <v>216</v>
      </c>
      <c r="D2" s="80" t="s">
        <v>217</v>
      </c>
      <c r="E2" s="80" t="s">
        <v>218</v>
      </c>
      <c r="F2" s="81" t="s">
        <v>110</v>
      </c>
      <c r="G2" s="81" t="s">
        <v>6</v>
      </c>
      <c r="H2" s="32">
        <f t="shared" ref="H2:H23" si="0">SUM(I2:X2)</f>
        <v>40</v>
      </c>
      <c r="I2" s="9"/>
      <c r="J2" s="9"/>
      <c r="K2" s="1"/>
      <c r="L2" s="1"/>
      <c r="M2" s="3"/>
      <c r="N2" s="3"/>
      <c r="O2" s="71">
        <v>20</v>
      </c>
      <c r="P2" s="23">
        <v>20</v>
      </c>
      <c r="Q2" s="53"/>
      <c r="R2" s="2"/>
      <c r="S2" s="2"/>
      <c r="T2" s="2"/>
      <c r="U2" s="2"/>
      <c r="V2" s="2"/>
      <c r="W2" s="2"/>
      <c r="X2" s="23"/>
      <c r="Y2" s="11"/>
      <c r="Z2" s="11"/>
      <c r="AA2" s="11"/>
      <c r="AB2" s="11"/>
      <c r="AG2" s="12"/>
    </row>
    <row r="3" spans="1:42">
      <c r="A3" s="5"/>
      <c r="B3" s="62">
        <v>2</v>
      </c>
      <c r="C3" s="49" t="s">
        <v>178</v>
      </c>
      <c r="D3" s="80" t="s">
        <v>211</v>
      </c>
      <c r="E3" s="80" t="s">
        <v>205</v>
      </c>
      <c r="F3" s="81" t="s">
        <v>110</v>
      </c>
      <c r="G3" s="81" t="s">
        <v>204</v>
      </c>
      <c r="H3" s="32">
        <f t="shared" si="0"/>
        <v>38</v>
      </c>
      <c r="I3" s="9"/>
      <c r="J3" s="9"/>
      <c r="K3" s="1"/>
      <c r="L3" s="1"/>
      <c r="M3" s="3"/>
      <c r="N3" s="3"/>
      <c r="O3" s="71">
        <v>18</v>
      </c>
      <c r="P3" s="23">
        <v>20</v>
      </c>
      <c r="Q3" s="53"/>
      <c r="R3" s="2"/>
      <c r="S3" s="2"/>
      <c r="T3" s="2"/>
      <c r="U3" s="2"/>
      <c r="V3" s="2"/>
      <c r="W3" s="2"/>
      <c r="X3" s="23"/>
    </row>
    <row r="4" spans="1:42">
      <c r="A4" s="5"/>
      <c r="B4" s="62">
        <v>2</v>
      </c>
      <c r="C4" s="49" t="s">
        <v>179</v>
      </c>
      <c r="D4" s="80" t="s">
        <v>234</v>
      </c>
      <c r="E4" s="80" t="s">
        <v>235</v>
      </c>
      <c r="F4" s="81" t="s">
        <v>175</v>
      </c>
      <c r="G4" s="81" t="s">
        <v>204</v>
      </c>
      <c r="H4" s="32">
        <f t="shared" si="0"/>
        <v>20</v>
      </c>
      <c r="I4" s="9"/>
      <c r="J4" s="46"/>
      <c r="K4" s="1"/>
      <c r="L4" s="1"/>
      <c r="M4" s="3"/>
      <c r="N4" s="3"/>
      <c r="O4" s="71"/>
      <c r="P4" s="23">
        <v>20</v>
      </c>
      <c r="Q4" s="53"/>
      <c r="R4" s="2"/>
      <c r="S4" s="2"/>
      <c r="T4" s="2"/>
      <c r="U4" s="2"/>
      <c r="V4" s="2"/>
      <c r="W4" s="2"/>
      <c r="X4" s="23"/>
    </row>
    <row r="5" spans="1:42">
      <c r="A5" s="5"/>
      <c r="B5" s="62">
        <v>3</v>
      </c>
      <c r="C5" s="49" t="s">
        <v>32</v>
      </c>
      <c r="D5" s="80" t="s">
        <v>210</v>
      </c>
      <c r="E5" s="80" t="s">
        <v>209</v>
      </c>
      <c r="F5" s="81" t="s">
        <v>175</v>
      </c>
      <c r="G5" s="81" t="s">
        <v>6</v>
      </c>
      <c r="H5" s="32">
        <f t="shared" si="0"/>
        <v>20</v>
      </c>
      <c r="I5" s="9"/>
      <c r="J5" s="9"/>
      <c r="K5" s="1"/>
      <c r="L5" s="1"/>
      <c r="M5" s="3"/>
      <c r="N5" s="3"/>
      <c r="O5" s="71">
        <v>10</v>
      </c>
      <c r="P5" s="23">
        <v>10</v>
      </c>
      <c r="Q5" s="53"/>
      <c r="R5" s="2"/>
      <c r="S5" s="2"/>
      <c r="T5" s="2"/>
      <c r="U5" s="2"/>
      <c r="V5" s="2"/>
      <c r="W5" s="2"/>
      <c r="X5" s="23"/>
    </row>
    <row r="6" spans="1:42">
      <c r="A6" s="5"/>
      <c r="B6" s="62">
        <v>3</v>
      </c>
      <c r="C6" s="49" t="s">
        <v>32</v>
      </c>
      <c r="D6" s="80" t="s">
        <v>211</v>
      </c>
      <c r="E6" s="80" t="s">
        <v>205</v>
      </c>
      <c r="F6" s="81" t="s">
        <v>175</v>
      </c>
      <c r="G6" s="81" t="s">
        <v>6</v>
      </c>
      <c r="H6" s="32">
        <f t="shared" si="0"/>
        <v>12</v>
      </c>
      <c r="I6" s="9"/>
      <c r="J6" s="9"/>
      <c r="K6" s="1"/>
      <c r="L6" s="1"/>
      <c r="M6" s="3"/>
      <c r="N6" s="3"/>
      <c r="O6" s="71">
        <v>6</v>
      </c>
      <c r="P6" s="23">
        <v>6</v>
      </c>
      <c r="Q6" s="53"/>
      <c r="R6" s="2"/>
      <c r="S6" s="2"/>
      <c r="T6" s="2"/>
      <c r="U6" s="2"/>
      <c r="V6" s="2"/>
      <c r="W6" s="2"/>
      <c r="X6" s="23"/>
    </row>
    <row r="7" spans="1:42">
      <c r="A7" s="5"/>
      <c r="B7" s="62">
        <v>3</v>
      </c>
      <c r="C7" s="49" t="s">
        <v>32</v>
      </c>
      <c r="D7" s="80" t="s">
        <v>23</v>
      </c>
      <c r="E7" s="80" t="s">
        <v>143</v>
      </c>
      <c r="F7" s="81" t="s">
        <v>175</v>
      </c>
      <c r="G7" s="82" t="s">
        <v>204</v>
      </c>
      <c r="H7" s="32">
        <f t="shared" si="0"/>
        <v>10</v>
      </c>
      <c r="I7" s="9"/>
      <c r="J7" s="9"/>
      <c r="K7" s="1"/>
      <c r="L7" s="1"/>
      <c r="M7" s="3"/>
      <c r="N7" s="3"/>
      <c r="O7" s="71">
        <v>10</v>
      </c>
      <c r="P7" s="23"/>
      <c r="Q7" s="53"/>
      <c r="R7" s="2"/>
      <c r="S7" s="2"/>
      <c r="T7" s="2"/>
      <c r="U7" s="2"/>
      <c r="V7" s="2"/>
      <c r="W7" s="2"/>
      <c r="X7" s="23"/>
    </row>
    <row r="8" spans="1:42">
      <c r="A8" s="5"/>
      <c r="B8" s="62">
        <v>3</v>
      </c>
      <c r="C8" s="49" t="s">
        <v>32</v>
      </c>
      <c r="D8" s="80" t="s">
        <v>214</v>
      </c>
      <c r="E8" s="80" t="s">
        <v>215</v>
      </c>
      <c r="F8" s="81" t="s">
        <v>175</v>
      </c>
      <c r="G8" s="81" t="s">
        <v>204</v>
      </c>
      <c r="H8" s="32">
        <f t="shared" si="0"/>
        <v>6</v>
      </c>
      <c r="I8" s="9"/>
      <c r="J8" s="9"/>
      <c r="K8" s="1"/>
      <c r="L8" s="1"/>
      <c r="M8" s="3"/>
      <c r="N8" s="3"/>
      <c r="O8" s="71">
        <v>6</v>
      </c>
      <c r="P8" s="23"/>
      <c r="Q8" s="53"/>
      <c r="R8" s="2"/>
      <c r="S8" s="2"/>
      <c r="T8" s="2"/>
      <c r="U8" s="2"/>
      <c r="V8" s="2"/>
      <c r="W8" s="2"/>
      <c r="X8" s="23"/>
    </row>
    <row r="9" spans="1:42">
      <c r="A9" s="5"/>
      <c r="B9" s="62">
        <v>4</v>
      </c>
      <c r="C9" s="49" t="s">
        <v>46</v>
      </c>
      <c r="D9" s="80" t="s">
        <v>181</v>
      </c>
      <c r="E9" s="80" t="s">
        <v>182</v>
      </c>
      <c r="F9" s="81" t="s">
        <v>110</v>
      </c>
      <c r="G9" s="81" t="s">
        <v>6</v>
      </c>
      <c r="H9" s="32">
        <f t="shared" si="0"/>
        <v>20</v>
      </c>
      <c r="I9" s="9">
        <v>10</v>
      </c>
      <c r="J9" s="9">
        <v>10</v>
      </c>
      <c r="K9" s="1"/>
      <c r="L9" s="1"/>
      <c r="M9" s="3"/>
      <c r="N9" s="3"/>
      <c r="O9" s="71"/>
      <c r="P9" s="23"/>
      <c r="Q9" s="53"/>
      <c r="R9" s="2"/>
      <c r="S9" s="2"/>
      <c r="T9" s="2"/>
      <c r="U9" s="2"/>
      <c r="V9" s="2"/>
      <c r="W9" s="2"/>
      <c r="X9" s="23"/>
    </row>
    <row r="10" spans="1:42">
      <c r="A10" s="5"/>
      <c r="B10" s="62">
        <v>4</v>
      </c>
      <c r="C10" s="49" t="s">
        <v>46</v>
      </c>
      <c r="D10" s="80" t="s">
        <v>259</v>
      </c>
      <c r="E10" s="80" t="s">
        <v>260</v>
      </c>
      <c r="F10" s="81" t="s">
        <v>204</v>
      </c>
      <c r="G10" s="81" t="s">
        <v>204</v>
      </c>
      <c r="H10" s="32">
        <f t="shared" si="0"/>
        <v>10</v>
      </c>
      <c r="I10" s="9"/>
      <c r="J10" s="46"/>
      <c r="K10" s="1"/>
      <c r="L10" s="1"/>
      <c r="M10" s="3"/>
      <c r="N10" s="3"/>
      <c r="O10" s="71"/>
      <c r="P10" s="23">
        <v>10</v>
      </c>
      <c r="Q10" s="83"/>
      <c r="R10" s="2"/>
      <c r="S10" s="2"/>
      <c r="T10" s="2"/>
      <c r="U10" s="2"/>
      <c r="V10" s="2"/>
      <c r="W10" s="2"/>
      <c r="X10" s="23"/>
    </row>
    <row r="11" spans="1:42">
      <c r="A11" s="5"/>
      <c r="B11" s="62">
        <v>5</v>
      </c>
      <c r="C11" s="49" t="s">
        <v>64</v>
      </c>
      <c r="D11" s="80" t="s">
        <v>250</v>
      </c>
      <c r="E11" s="80" t="s">
        <v>251</v>
      </c>
      <c r="F11" s="81" t="s">
        <v>204</v>
      </c>
      <c r="G11" s="81" t="s">
        <v>204</v>
      </c>
      <c r="H11" s="32">
        <f t="shared" si="0"/>
        <v>40</v>
      </c>
      <c r="I11" s="9"/>
      <c r="J11" s="9"/>
      <c r="K11" s="1"/>
      <c r="L11" s="1"/>
      <c r="M11" s="3"/>
      <c r="N11" s="3"/>
      <c r="O11" s="71">
        <v>20</v>
      </c>
      <c r="P11" s="23">
        <v>20</v>
      </c>
      <c r="Q11" s="53"/>
      <c r="R11" s="2"/>
      <c r="S11" s="2"/>
      <c r="T11" s="2"/>
      <c r="U11" s="2"/>
      <c r="V11" s="2"/>
      <c r="W11" s="2"/>
      <c r="X11" s="23"/>
    </row>
    <row r="12" spans="1:42">
      <c r="A12" s="5"/>
      <c r="B12" s="62">
        <v>5</v>
      </c>
      <c r="C12" s="49" t="s">
        <v>64</v>
      </c>
      <c r="D12" s="80" t="s">
        <v>220</v>
      </c>
      <c r="E12" s="80" t="s">
        <v>221</v>
      </c>
      <c r="F12" s="81" t="s">
        <v>204</v>
      </c>
      <c r="G12" s="81" t="s">
        <v>204</v>
      </c>
      <c r="H12" s="32">
        <f t="shared" si="0"/>
        <v>10</v>
      </c>
      <c r="I12" s="9"/>
      <c r="J12" s="9"/>
      <c r="K12" s="1"/>
      <c r="L12" s="1"/>
      <c r="M12" s="3"/>
      <c r="N12" s="3"/>
      <c r="O12" s="71">
        <v>10</v>
      </c>
      <c r="P12" s="23"/>
      <c r="Q12" s="53"/>
      <c r="R12" s="2"/>
      <c r="S12" s="2"/>
      <c r="T12" s="2"/>
      <c r="U12" s="2"/>
      <c r="V12" s="2"/>
      <c r="W12" s="2"/>
      <c r="X12" s="23"/>
      <c r="AN12" s="10"/>
      <c r="AO12" s="10"/>
      <c r="AP12" s="10"/>
    </row>
    <row r="13" spans="1:42">
      <c r="A13" s="5"/>
      <c r="B13" s="62">
        <v>6</v>
      </c>
      <c r="C13" s="49" t="s">
        <v>80</v>
      </c>
      <c r="D13" s="80" t="s">
        <v>222</v>
      </c>
      <c r="E13" s="80" t="s">
        <v>209</v>
      </c>
      <c r="F13" s="81" t="s">
        <v>175</v>
      </c>
      <c r="G13" s="81" t="s">
        <v>6</v>
      </c>
      <c r="H13" s="32">
        <f t="shared" si="0"/>
        <v>40</v>
      </c>
      <c r="I13" s="9"/>
      <c r="J13" s="9"/>
      <c r="K13" s="1"/>
      <c r="L13" s="1"/>
      <c r="M13" s="3"/>
      <c r="N13" s="3"/>
      <c r="O13" s="71">
        <v>20</v>
      </c>
      <c r="P13" s="23">
        <v>20</v>
      </c>
      <c r="Q13" s="53"/>
      <c r="R13" s="2"/>
      <c r="S13" s="2"/>
      <c r="T13" s="2"/>
      <c r="U13" s="2"/>
      <c r="V13" s="2"/>
      <c r="W13" s="2"/>
      <c r="X13" s="23"/>
      <c r="AN13" s="10"/>
      <c r="AO13" s="10"/>
      <c r="AP13" s="10"/>
    </row>
    <row r="14" spans="1:42">
      <c r="A14" s="5"/>
      <c r="B14" s="62">
        <v>8</v>
      </c>
      <c r="C14" s="49" t="s">
        <v>95</v>
      </c>
      <c r="D14" s="80" t="s">
        <v>265</v>
      </c>
      <c r="E14" s="80" t="s">
        <v>266</v>
      </c>
      <c r="F14" s="81" t="s">
        <v>177</v>
      </c>
      <c r="G14" s="81" t="s">
        <v>204</v>
      </c>
      <c r="H14" s="32">
        <f t="shared" si="0"/>
        <v>20</v>
      </c>
      <c r="I14" s="77"/>
      <c r="J14" s="9"/>
      <c r="K14" s="1"/>
      <c r="L14" s="1"/>
      <c r="M14" s="3"/>
      <c r="N14" s="3"/>
      <c r="O14" s="71"/>
      <c r="P14" s="23">
        <v>20</v>
      </c>
      <c r="Q14" s="53"/>
      <c r="R14" s="2"/>
      <c r="S14" s="2"/>
      <c r="T14" s="2"/>
      <c r="U14" s="2"/>
      <c r="V14" s="2"/>
      <c r="W14" s="2"/>
      <c r="X14" s="23"/>
    </row>
    <row r="15" spans="1:42">
      <c r="A15" s="5"/>
      <c r="B15" s="62">
        <v>9</v>
      </c>
      <c r="C15" s="49" t="s">
        <v>99</v>
      </c>
      <c r="D15" s="80" t="s">
        <v>229</v>
      </c>
      <c r="E15" s="80" t="s">
        <v>230</v>
      </c>
      <c r="F15" s="81" t="s">
        <v>177</v>
      </c>
      <c r="G15" s="81" t="s">
        <v>106</v>
      </c>
      <c r="H15" s="32">
        <f t="shared" si="0"/>
        <v>20</v>
      </c>
      <c r="I15" s="77"/>
      <c r="J15" s="9"/>
      <c r="K15" s="1"/>
      <c r="L15" s="1"/>
      <c r="M15" s="3"/>
      <c r="N15" s="3"/>
      <c r="O15" s="71">
        <v>10</v>
      </c>
      <c r="P15" s="23">
        <v>10</v>
      </c>
      <c r="Q15" s="53"/>
      <c r="R15" s="2"/>
      <c r="S15" s="2"/>
      <c r="T15" s="2"/>
      <c r="U15" s="2"/>
      <c r="V15" s="2"/>
      <c r="W15" s="2"/>
      <c r="X15" s="23"/>
      <c r="AN15" s="10"/>
      <c r="AO15" s="10"/>
      <c r="AP15" s="10"/>
    </row>
    <row r="16" spans="1:42">
      <c r="A16" s="5"/>
      <c r="B16" s="62">
        <v>11</v>
      </c>
      <c r="C16" s="49" t="s">
        <v>115</v>
      </c>
      <c r="D16" s="80" t="s">
        <v>234</v>
      </c>
      <c r="E16" s="80" t="s">
        <v>235</v>
      </c>
      <c r="F16" s="81" t="s">
        <v>175</v>
      </c>
      <c r="G16" s="81" t="s">
        <v>106</v>
      </c>
      <c r="H16" s="32">
        <f t="shared" si="0"/>
        <v>26</v>
      </c>
      <c r="I16" s="9"/>
      <c r="J16" s="46"/>
      <c r="K16" s="1"/>
      <c r="L16" s="1"/>
      <c r="M16" s="3"/>
      <c r="N16" s="3"/>
      <c r="O16" s="71">
        <v>20</v>
      </c>
      <c r="P16" s="23">
        <v>6</v>
      </c>
      <c r="Q16" s="53"/>
      <c r="R16" s="2"/>
      <c r="S16" s="2"/>
      <c r="T16" s="2"/>
      <c r="U16" s="2"/>
      <c r="V16" s="2"/>
      <c r="W16" s="2"/>
      <c r="X16" s="23"/>
      <c r="AN16" s="10"/>
      <c r="AO16" s="10"/>
      <c r="AP16" s="10"/>
    </row>
    <row r="17" spans="1:43">
      <c r="A17" s="5"/>
      <c r="B17" s="62">
        <v>11</v>
      </c>
      <c r="C17" s="49" t="s">
        <v>115</v>
      </c>
      <c r="D17" s="80" t="s">
        <v>240</v>
      </c>
      <c r="E17" s="80" t="s">
        <v>239</v>
      </c>
      <c r="F17" s="81" t="s">
        <v>204</v>
      </c>
      <c r="G17" s="81" t="s">
        <v>204</v>
      </c>
      <c r="H17" s="32">
        <f t="shared" si="0"/>
        <v>6</v>
      </c>
      <c r="I17" s="9"/>
      <c r="J17" s="9"/>
      <c r="K17" s="1"/>
      <c r="L17" s="1"/>
      <c r="M17" s="3"/>
      <c r="N17" s="3"/>
      <c r="O17" s="71">
        <v>6</v>
      </c>
      <c r="P17" s="23"/>
      <c r="Q17" s="53"/>
      <c r="R17" s="2"/>
      <c r="S17" s="2"/>
      <c r="T17" s="2"/>
      <c r="U17" s="2"/>
      <c r="V17" s="2"/>
      <c r="W17" s="2"/>
      <c r="X17" s="23"/>
      <c r="AQ17" s="10"/>
    </row>
    <row r="18" spans="1:43">
      <c r="A18" s="5"/>
      <c r="B18" s="62">
        <v>11</v>
      </c>
      <c r="C18" s="49" t="s">
        <v>115</v>
      </c>
      <c r="D18" s="80" t="s">
        <v>263</v>
      </c>
      <c r="E18" s="80" t="s">
        <v>264</v>
      </c>
      <c r="F18" s="81" t="s">
        <v>175</v>
      </c>
      <c r="G18" s="81" t="s">
        <v>204</v>
      </c>
      <c r="H18" s="32">
        <f t="shared" si="0"/>
        <v>6</v>
      </c>
      <c r="I18" s="9"/>
      <c r="J18" s="9"/>
      <c r="K18" s="1"/>
      <c r="L18" s="1"/>
      <c r="M18" s="3"/>
      <c r="N18" s="3"/>
      <c r="O18" s="71"/>
      <c r="P18" s="23">
        <v>6</v>
      </c>
      <c r="Q18" s="53"/>
      <c r="R18" s="2"/>
      <c r="S18" s="2"/>
      <c r="T18" s="2"/>
      <c r="U18" s="2"/>
      <c r="V18" s="2"/>
      <c r="W18" s="2"/>
      <c r="X18" s="23"/>
    </row>
    <row r="19" spans="1:43">
      <c r="A19" s="5"/>
      <c r="B19" s="62">
        <v>11</v>
      </c>
      <c r="C19" s="49" t="s">
        <v>115</v>
      </c>
      <c r="D19" s="80" t="s">
        <v>232</v>
      </c>
      <c r="E19" s="80" t="s">
        <v>233</v>
      </c>
      <c r="F19" s="81" t="s">
        <v>175</v>
      </c>
      <c r="G19" s="81" t="s">
        <v>106</v>
      </c>
      <c r="H19" s="32">
        <f t="shared" si="0"/>
        <v>0</v>
      </c>
      <c r="I19" s="9"/>
      <c r="J19" s="9"/>
      <c r="K19" s="1"/>
      <c r="L19" s="1"/>
      <c r="M19" s="3"/>
      <c r="N19" s="3"/>
      <c r="O19" s="71">
        <v>0</v>
      </c>
      <c r="P19" s="23"/>
      <c r="Q19" s="53"/>
      <c r="R19" s="2"/>
      <c r="S19" s="2"/>
      <c r="T19" s="2"/>
      <c r="U19" s="2"/>
      <c r="V19" s="2"/>
      <c r="W19" s="2"/>
      <c r="X19" s="23"/>
    </row>
    <row r="20" spans="1:43" s="10" customFormat="1">
      <c r="A20" s="5"/>
      <c r="B20" s="62">
        <v>12</v>
      </c>
      <c r="C20" s="49" t="s">
        <v>124</v>
      </c>
      <c r="D20" s="80" t="s">
        <v>243</v>
      </c>
      <c r="E20" s="80" t="s">
        <v>244</v>
      </c>
      <c r="F20" s="81" t="s">
        <v>110</v>
      </c>
      <c r="G20" s="81" t="s">
        <v>6</v>
      </c>
      <c r="H20" s="32">
        <f t="shared" si="0"/>
        <v>40</v>
      </c>
      <c r="I20" s="9"/>
      <c r="J20" s="9"/>
      <c r="K20" s="1"/>
      <c r="L20" s="1"/>
      <c r="M20" s="3"/>
      <c r="N20" s="3"/>
      <c r="O20" s="71">
        <v>30</v>
      </c>
      <c r="P20" s="23">
        <v>10</v>
      </c>
      <c r="Q20" s="53"/>
      <c r="R20" s="2"/>
      <c r="S20" s="2"/>
      <c r="T20" s="2"/>
      <c r="U20" s="2"/>
      <c r="V20" s="2"/>
      <c r="W20" s="2"/>
      <c r="X20" s="23"/>
      <c r="Y20" s="11"/>
      <c r="Z20" s="11"/>
      <c r="AA20" s="11"/>
      <c r="AB20" s="11"/>
      <c r="AG20" s="12"/>
    </row>
    <row r="21" spans="1:43" s="10" customFormat="1">
      <c r="A21" s="5"/>
      <c r="B21" s="62">
        <v>12</v>
      </c>
      <c r="C21" s="49" t="s">
        <v>124</v>
      </c>
      <c r="D21" s="80" t="s">
        <v>241</v>
      </c>
      <c r="E21" s="80" t="s">
        <v>242</v>
      </c>
      <c r="F21" s="81" t="s">
        <v>175</v>
      </c>
      <c r="G21" s="81" t="s">
        <v>6</v>
      </c>
      <c r="H21" s="32">
        <f t="shared" si="0"/>
        <v>16</v>
      </c>
      <c r="I21" s="9"/>
      <c r="J21" s="9"/>
      <c r="K21" s="1"/>
      <c r="L21" s="1"/>
      <c r="M21" s="3"/>
      <c r="N21" s="3"/>
      <c r="O21" s="71">
        <v>6</v>
      </c>
      <c r="P21" s="23">
        <v>10</v>
      </c>
      <c r="Q21" s="53"/>
      <c r="R21" s="2"/>
      <c r="S21" s="2"/>
      <c r="T21" s="2"/>
      <c r="U21" s="2"/>
      <c r="V21" s="2"/>
      <c r="W21" s="2"/>
      <c r="X21" s="23"/>
      <c r="Y21" s="11"/>
      <c r="Z21" s="11"/>
      <c r="AA21" s="11"/>
      <c r="AB21" s="11"/>
      <c r="AG21" s="12"/>
    </row>
    <row r="22" spans="1:43" s="10" customFormat="1">
      <c r="A22" s="5"/>
      <c r="B22" s="62">
        <v>13</v>
      </c>
      <c r="C22" s="49" t="s">
        <v>140</v>
      </c>
      <c r="D22" s="80" t="s">
        <v>254</v>
      </c>
      <c r="E22" s="80" t="s">
        <v>255</v>
      </c>
      <c r="F22" s="81" t="s">
        <v>107</v>
      </c>
      <c r="G22" s="81" t="s">
        <v>106</v>
      </c>
      <c r="H22" s="32">
        <f t="shared" si="0"/>
        <v>20</v>
      </c>
      <c r="I22" s="9"/>
      <c r="J22" s="9"/>
      <c r="K22" s="1"/>
      <c r="L22" s="1"/>
      <c r="M22" s="3"/>
      <c r="N22" s="3"/>
      <c r="O22" s="71">
        <v>10</v>
      </c>
      <c r="P22" s="23">
        <v>10</v>
      </c>
      <c r="Q22" s="53"/>
      <c r="R22" s="2"/>
      <c r="S22" s="2"/>
      <c r="T22" s="2"/>
      <c r="U22" s="2"/>
      <c r="V22" s="2"/>
      <c r="W22" s="2"/>
      <c r="X22" s="23"/>
      <c r="Y22" s="11"/>
      <c r="Z22" s="11"/>
      <c r="AA22" s="11"/>
      <c r="AB22" s="11"/>
      <c r="AG22" s="12"/>
    </row>
    <row r="23" spans="1:43" s="10" customFormat="1">
      <c r="A23" s="5"/>
      <c r="B23" s="62">
        <v>13</v>
      </c>
      <c r="C23" s="49" t="s">
        <v>140</v>
      </c>
      <c r="D23" s="80" t="s">
        <v>250</v>
      </c>
      <c r="E23" s="80" t="s">
        <v>251</v>
      </c>
      <c r="F23" s="81" t="s">
        <v>204</v>
      </c>
      <c r="G23" s="81" t="s">
        <v>204</v>
      </c>
      <c r="H23" s="32">
        <f t="shared" si="0"/>
        <v>10</v>
      </c>
      <c r="I23" s="77"/>
      <c r="J23" s="9"/>
      <c r="K23" s="1"/>
      <c r="L23" s="1"/>
      <c r="M23" s="3"/>
      <c r="N23" s="3"/>
      <c r="O23" s="71">
        <v>10</v>
      </c>
      <c r="P23" s="23"/>
      <c r="Q23" s="53"/>
      <c r="R23" s="2"/>
      <c r="S23" s="2"/>
      <c r="T23" s="2"/>
      <c r="U23" s="2"/>
      <c r="V23" s="2"/>
      <c r="W23" s="2"/>
      <c r="X23" s="23"/>
      <c r="Y23" s="11"/>
      <c r="Z23" s="11"/>
      <c r="AA23" s="11"/>
      <c r="AB23" s="11"/>
      <c r="AG23" s="12"/>
    </row>
    <row r="24" spans="1:43">
      <c r="C24" s="51"/>
      <c r="D24" s="51"/>
      <c r="E24" s="51"/>
      <c r="F24" s="13"/>
      <c r="G24" s="13"/>
      <c r="H24" s="33"/>
      <c r="I24" s="19"/>
      <c r="J24" s="19"/>
      <c r="K24" s="13"/>
      <c r="L24" s="13"/>
      <c r="M24" s="16"/>
      <c r="N24" s="16"/>
      <c r="O24" s="73"/>
    </row>
    <row r="25" spans="1:43">
      <c r="C25" s="51"/>
      <c r="D25" s="51"/>
      <c r="E25" s="51"/>
      <c r="F25" s="13"/>
      <c r="G25" s="13"/>
      <c r="H25" s="33"/>
      <c r="I25" s="19"/>
      <c r="J25" s="19"/>
      <c r="K25" s="13"/>
      <c r="L25" s="18"/>
      <c r="M25" s="13"/>
      <c r="N25" s="13"/>
      <c r="O25" s="19"/>
    </row>
    <row r="26" spans="1:43">
      <c r="C26" s="51"/>
      <c r="D26" s="51"/>
      <c r="E26" s="51"/>
      <c r="F26" s="13"/>
      <c r="G26" s="13"/>
      <c r="H26" s="33"/>
      <c r="I26" s="19"/>
      <c r="J26" s="19"/>
      <c r="K26" s="13"/>
      <c r="L26" s="13"/>
      <c r="M26" s="16"/>
      <c r="N26" s="16"/>
      <c r="O26" s="73"/>
    </row>
    <row r="27" spans="1:43">
      <c r="C27" s="51"/>
      <c r="D27" s="51"/>
      <c r="E27" s="51"/>
      <c r="F27" s="13"/>
      <c r="G27" s="13"/>
      <c r="H27" s="33"/>
      <c r="I27" s="19"/>
      <c r="J27" s="19"/>
      <c r="K27" s="16"/>
      <c r="L27" s="13"/>
      <c r="M27" s="16"/>
      <c r="N27" s="16"/>
      <c r="O27" s="73"/>
    </row>
    <row r="28" spans="1:43">
      <c r="C28" s="51"/>
      <c r="D28" s="51"/>
      <c r="E28" s="51"/>
      <c r="F28" s="13"/>
      <c r="G28" s="13"/>
      <c r="H28" s="33"/>
      <c r="I28" s="19"/>
      <c r="J28" s="19"/>
      <c r="K28" s="13"/>
      <c r="L28" s="13"/>
      <c r="M28" s="16"/>
      <c r="N28" s="16"/>
      <c r="O28" s="73"/>
    </row>
    <row r="29" spans="1:43">
      <c r="C29" s="51"/>
      <c r="D29" s="51"/>
      <c r="E29" s="51"/>
      <c r="F29" s="13"/>
      <c r="G29" s="13"/>
      <c r="H29" s="33"/>
      <c r="I29" s="19"/>
      <c r="J29" s="19"/>
      <c r="K29" s="16"/>
      <c r="L29" s="13"/>
      <c r="M29" s="16"/>
      <c r="N29" s="16"/>
      <c r="O29" s="73"/>
    </row>
    <row r="30" spans="1:43">
      <c r="C30" s="51"/>
      <c r="D30" s="51"/>
      <c r="E30" s="51"/>
      <c r="F30" s="13"/>
      <c r="G30" s="13"/>
      <c r="H30" s="33"/>
      <c r="J30" s="19"/>
      <c r="K30" s="13"/>
      <c r="L30" s="13"/>
      <c r="M30" s="16"/>
      <c r="N30" s="16"/>
      <c r="O30" s="73"/>
    </row>
  </sheetData>
  <sortState xmlns:xlrd2="http://schemas.microsoft.com/office/spreadsheetml/2017/richdata2" ref="A2:F15">
    <sortCondition ref="D2:D15"/>
    <sortCondition descending="1" ref="F2:F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G12"/>
  <sheetViews>
    <sheetView workbookViewId="0">
      <pane xSplit="5" ySplit="1" topLeftCell="T2" activePane="bottomRight" state="frozen"/>
      <selection pane="topRight" activeCell="F1" sqref="F1"/>
      <selection pane="bottomLeft" activeCell="A2" sqref="A2"/>
      <selection pane="bottomRight" activeCell="E12" sqref="E12"/>
    </sheetView>
  </sheetViews>
  <sheetFormatPr defaultColWidth="8.85546875" defaultRowHeight="15"/>
  <cols>
    <col min="1" max="1" width="24" style="41" bestFit="1" customWidth="1"/>
    <col min="2" max="2" width="9.85546875" style="37" bestFit="1" customWidth="1"/>
    <col min="3" max="3" width="14.7109375" style="42" bestFit="1" customWidth="1"/>
    <col min="4" max="4" width="9.85546875" style="37" customWidth="1"/>
    <col min="5" max="5" width="9.85546875" style="34" customWidth="1"/>
    <col min="6" max="7" width="12.7109375" style="40" customWidth="1"/>
    <col min="8" max="9" width="12.7109375" style="37" customWidth="1"/>
    <col min="10" max="11" width="17.42578125" style="37" customWidth="1"/>
    <col min="12" max="12" width="16.42578125" style="40" customWidth="1"/>
    <col min="13" max="13" width="16.7109375" style="40" customWidth="1"/>
    <col min="14" max="14" width="12.7109375" style="40" customWidth="1"/>
    <col min="15" max="15" width="17.28515625" style="40" customWidth="1"/>
    <col min="16" max="16" width="15.85546875" style="84" customWidth="1"/>
    <col min="17" max="17" width="16.7109375" style="38" customWidth="1"/>
    <col min="18" max="18" width="17.28515625" style="38" customWidth="1"/>
    <col min="19" max="19" width="15.5703125" style="58" customWidth="1"/>
    <col min="20" max="20" width="16.7109375" style="38" customWidth="1"/>
    <col min="21" max="21" width="14.28515625" style="39" customWidth="1"/>
    <col min="22" max="22" width="14.28515625" style="38" customWidth="1"/>
    <col min="23" max="26" width="13.7109375" style="38" customWidth="1"/>
    <col min="27" max="27" width="13.7109375" style="39" customWidth="1"/>
    <col min="28" max="258" width="8.85546875" style="38"/>
    <col min="259" max="259" width="24" style="38" bestFit="1" customWidth="1"/>
    <col min="260" max="260" width="12.85546875" style="38" customWidth="1"/>
    <col min="261" max="261" width="9.85546875" style="38" bestFit="1" customWidth="1"/>
    <col min="262" max="262" width="8.85546875" style="38"/>
    <col min="263" max="264" width="11.85546875" style="38" customWidth="1"/>
    <col min="265" max="265" width="10.42578125" style="38" customWidth="1"/>
    <col min="266" max="267" width="8.85546875" style="38"/>
    <col min="268" max="271" width="9.42578125" style="38" customWidth="1"/>
    <col min="272" max="514" width="8.85546875" style="38"/>
    <col min="515" max="515" width="24" style="38" bestFit="1" customWidth="1"/>
    <col min="516" max="516" width="12.85546875" style="38" customWidth="1"/>
    <col min="517" max="517" width="9.85546875" style="38" bestFit="1" customWidth="1"/>
    <col min="518" max="518" width="8.85546875" style="38"/>
    <col min="519" max="520" width="11.85546875" style="38" customWidth="1"/>
    <col min="521" max="521" width="10.42578125" style="38" customWidth="1"/>
    <col min="522" max="523" width="8.85546875" style="38"/>
    <col min="524" max="527" width="9.42578125" style="38" customWidth="1"/>
    <col min="528" max="770" width="8.85546875" style="38"/>
    <col min="771" max="771" width="24" style="38" bestFit="1" customWidth="1"/>
    <col min="772" max="772" width="12.85546875" style="38" customWidth="1"/>
    <col min="773" max="773" width="9.85546875" style="38" bestFit="1" customWidth="1"/>
    <col min="774" max="774" width="8.85546875" style="38"/>
    <col min="775" max="776" width="11.85546875" style="38" customWidth="1"/>
    <col min="777" max="777" width="10.42578125" style="38" customWidth="1"/>
    <col min="778" max="779" width="8.85546875" style="38"/>
    <col min="780" max="783" width="9.42578125" style="38" customWidth="1"/>
    <col min="784" max="1026" width="8.85546875" style="38"/>
    <col min="1027" max="1027" width="24" style="38" bestFit="1" customWidth="1"/>
    <col min="1028" max="1028" width="12.85546875" style="38" customWidth="1"/>
    <col min="1029" max="1029" width="9.85546875" style="38" bestFit="1" customWidth="1"/>
    <col min="1030" max="1030" width="8.85546875" style="38"/>
    <col min="1031" max="1032" width="11.85546875" style="38" customWidth="1"/>
    <col min="1033" max="1033" width="10.42578125" style="38" customWidth="1"/>
    <col min="1034" max="1035" width="8.85546875" style="38"/>
    <col min="1036" max="1039" width="9.42578125" style="38" customWidth="1"/>
    <col min="1040" max="1282" width="8.85546875" style="38"/>
    <col min="1283" max="1283" width="24" style="38" bestFit="1" customWidth="1"/>
    <col min="1284" max="1284" width="12.85546875" style="38" customWidth="1"/>
    <col min="1285" max="1285" width="9.85546875" style="38" bestFit="1" customWidth="1"/>
    <col min="1286" max="1286" width="8.85546875" style="38"/>
    <col min="1287" max="1288" width="11.85546875" style="38" customWidth="1"/>
    <col min="1289" max="1289" width="10.42578125" style="38" customWidth="1"/>
    <col min="1290" max="1291" width="8.85546875" style="38"/>
    <col min="1292" max="1295" width="9.42578125" style="38" customWidth="1"/>
    <col min="1296" max="1538" width="8.85546875" style="38"/>
    <col min="1539" max="1539" width="24" style="38" bestFit="1" customWidth="1"/>
    <col min="1540" max="1540" width="12.85546875" style="38" customWidth="1"/>
    <col min="1541" max="1541" width="9.85546875" style="38" bestFit="1" customWidth="1"/>
    <col min="1542" max="1542" width="8.85546875" style="38"/>
    <col min="1543" max="1544" width="11.85546875" style="38" customWidth="1"/>
    <col min="1545" max="1545" width="10.42578125" style="38" customWidth="1"/>
    <col min="1546" max="1547" width="8.85546875" style="38"/>
    <col min="1548" max="1551" width="9.42578125" style="38" customWidth="1"/>
    <col min="1552" max="1794" width="8.85546875" style="38"/>
    <col min="1795" max="1795" width="24" style="38" bestFit="1" customWidth="1"/>
    <col min="1796" max="1796" width="12.85546875" style="38" customWidth="1"/>
    <col min="1797" max="1797" width="9.85546875" style="38" bestFit="1" customWidth="1"/>
    <col min="1798" max="1798" width="8.85546875" style="38"/>
    <col min="1799" max="1800" width="11.85546875" style="38" customWidth="1"/>
    <col min="1801" max="1801" width="10.42578125" style="38" customWidth="1"/>
    <col min="1802" max="1803" width="8.85546875" style="38"/>
    <col min="1804" max="1807" width="9.42578125" style="38" customWidth="1"/>
    <col min="1808" max="2050" width="8.85546875" style="38"/>
    <col min="2051" max="2051" width="24" style="38" bestFit="1" customWidth="1"/>
    <col min="2052" max="2052" width="12.85546875" style="38" customWidth="1"/>
    <col min="2053" max="2053" width="9.85546875" style="38" bestFit="1" customWidth="1"/>
    <col min="2054" max="2054" width="8.85546875" style="38"/>
    <col min="2055" max="2056" width="11.85546875" style="38" customWidth="1"/>
    <col min="2057" max="2057" width="10.42578125" style="38" customWidth="1"/>
    <col min="2058" max="2059" width="8.85546875" style="38"/>
    <col min="2060" max="2063" width="9.42578125" style="38" customWidth="1"/>
    <col min="2064" max="2306" width="8.85546875" style="38"/>
    <col min="2307" max="2307" width="24" style="38" bestFit="1" customWidth="1"/>
    <col min="2308" max="2308" width="12.85546875" style="38" customWidth="1"/>
    <col min="2309" max="2309" width="9.85546875" style="38" bestFit="1" customWidth="1"/>
    <col min="2310" max="2310" width="8.85546875" style="38"/>
    <col min="2311" max="2312" width="11.85546875" style="38" customWidth="1"/>
    <col min="2313" max="2313" width="10.42578125" style="38" customWidth="1"/>
    <col min="2314" max="2315" width="8.85546875" style="38"/>
    <col min="2316" max="2319" width="9.42578125" style="38" customWidth="1"/>
    <col min="2320" max="2562" width="8.85546875" style="38"/>
    <col min="2563" max="2563" width="24" style="38" bestFit="1" customWidth="1"/>
    <col min="2564" max="2564" width="12.85546875" style="38" customWidth="1"/>
    <col min="2565" max="2565" width="9.85546875" style="38" bestFit="1" customWidth="1"/>
    <col min="2566" max="2566" width="8.85546875" style="38"/>
    <col min="2567" max="2568" width="11.85546875" style="38" customWidth="1"/>
    <col min="2569" max="2569" width="10.42578125" style="38" customWidth="1"/>
    <col min="2570" max="2571" width="8.85546875" style="38"/>
    <col min="2572" max="2575" width="9.42578125" style="38" customWidth="1"/>
    <col min="2576" max="2818" width="8.85546875" style="38"/>
    <col min="2819" max="2819" width="24" style="38" bestFit="1" customWidth="1"/>
    <col min="2820" max="2820" width="12.85546875" style="38" customWidth="1"/>
    <col min="2821" max="2821" width="9.85546875" style="38" bestFit="1" customWidth="1"/>
    <col min="2822" max="2822" width="8.85546875" style="38"/>
    <col min="2823" max="2824" width="11.85546875" style="38" customWidth="1"/>
    <col min="2825" max="2825" width="10.42578125" style="38" customWidth="1"/>
    <col min="2826" max="2827" width="8.85546875" style="38"/>
    <col min="2828" max="2831" width="9.42578125" style="38" customWidth="1"/>
    <col min="2832" max="3074" width="8.85546875" style="38"/>
    <col min="3075" max="3075" width="24" style="38" bestFit="1" customWidth="1"/>
    <col min="3076" max="3076" width="12.85546875" style="38" customWidth="1"/>
    <col min="3077" max="3077" width="9.85546875" style="38" bestFit="1" customWidth="1"/>
    <col min="3078" max="3078" width="8.85546875" style="38"/>
    <col min="3079" max="3080" width="11.85546875" style="38" customWidth="1"/>
    <col min="3081" max="3081" width="10.42578125" style="38" customWidth="1"/>
    <col min="3082" max="3083" width="8.85546875" style="38"/>
    <col min="3084" max="3087" width="9.42578125" style="38" customWidth="1"/>
    <col min="3088" max="3330" width="8.85546875" style="38"/>
    <col min="3331" max="3331" width="24" style="38" bestFit="1" customWidth="1"/>
    <col min="3332" max="3332" width="12.85546875" style="38" customWidth="1"/>
    <col min="3333" max="3333" width="9.85546875" style="38" bestFit="1" customWidth="1"/>
    <col min="3334" max="3334" width="8.85546875" style="38"/>
    <col min="3335" max="3336" width="11.85546875" style="38" customWidth="1"/>
    <col min="3337" max="3337" width="10.42578125" style="38" customWidth="1"/>
    <col min="3338" max="3339" width="8.85546875" style="38"/>
    <col min="3340" max="3343" width="9.42578125" style="38" customWidth="1"/>
    <col min="3344" max="3586" width="8.85546875" style="38"/>
    <col min="3587" max="3587" width="24" style="38" bestFit="1" customWidth="1"/>
    <col min="3588" max="3588" width="12.85546875" style="38" customWidth="1"/>
    <col min="3589" max="3589" width="9.85546875" style="38" bestFit="1" customWidth="1"/>
    <col min="3590" max="3590" width="8.85546875" style="38"/>
    <col min="3591" max="3592" width="11.85546875" style="38" customWidth="1"/>
    <col min="3593" max="3593" width="10.42578125" style="38" customWidth="1"/>
    <col min="3594" max="3595" width="8.85546875" style="38"/>
    <col min="3596" max="3599" width="9.42578125" style="38" customWidth="1"/>
    <col min="3600" max="3842" width="8.85546875" style="38"/>
    <col min="3843" max="3843" width="24" style="38" bestFit="1" customWidth="1"/>
    <col min="3844" max="3844" width="12.85546875" style="38" customWidth="1"/>
    <col min="3845" max="3845" width="9.85546875" style="38" bestFit="1" customWidth="1"/>
    <col min="3846" max="3846" width="8.85546875" style="38"/>
    <col min="3847" max="3848" width="11.85546875" style="38" customWidth="1"/>
    <col min="3849" max="3849" width="10.42578125" style="38" customWidth="1"/>
    <col min="3850" max="3851" width="8.85546875" style="38"/>
    <col min="3852" max="3855" width="9.42578125" style="38" customWidth="1"/>
    <col min="3856" max="4098" width="8.85546875" style="38"/>
    <col min="4099" max="4099" width="24" style="38" bestFit="1" customWidth="1"/>
    <col min="4100" max="4100" width="12.85546875" style="38" customWidth="1"/>
    <col min="4101" max="4101" width="9.85546875" style="38" bestFit="1" customWidth="1"/>
    <col min="4102" max="4102" width="8.85546875" style="38"/>
    <col min="4103" max="4104" width="11.85546875" style="38" customWidth="1"/>
    <col min="4105" max="4105" width="10.42578125" style="38" customWidth="1"/>
    <col min="4106" max="4107" width="8.85546875" style="38"/>
    <col min="4108" max="4111" width="9.42578125" style="38" customWidth="1"/>
    <col min="4112" max="4354" width="8.85546875" style="38"/>
    <col min="4355" max="4355" width="24" style="38" bestFit="1" customWidth="1"/>
    <col min="4356" max="4356" width="12.85546875" style="38" customWidth="1"/>
    <col min="4357" max="4357" width="9.85546875" style="38" bestFit="1" customWidth="1"/>
    <col min="4358" max="4358" width="8.85546875" style="38"/>
    <col min="4359" max="4360" width="11.85546875" style="38" customWidth="1"/>
    <col min="4361" max="4361" width="10.42578125" style="38" customWidth="1"/>
    <col min="4362" max="4363" width="8.85546875" style="38"/>
    <col min="4364" max="4367" width="9.42578125" style="38" customWidth="1"/>
    <col min="4368" max="4610" width="8.85546875" style="38"/>
    <col min="4611" max="4611" width="24" style="38" bestFit="1" customWidth="1"/>
    <col min="4612" max="4612" width="12.85546875" style="38" customWidth="1"/>
    <col min="4613" max="4613" width="9.85546875" style="38" bestFit="1" customWidth="1"/>
    <col min="4614" max="4614" width="8.85546875" style="38"/>
    <col min="4615" max="4616" width="11.85546875" style="38" customWidth="1"/>
    <col min="4617" max="4617" width="10.42578125" style="38" customWidth="1"/>
    <col min="4618" max="4619" width="8.85546875" style="38"/>
    <col min="4620" max="4623" width="9.42578125" style="38" customWidth="1"/>
    <col min="4624" max="4866" width="8.85546875" style="38"/>
    <col min="4867" max="4867" width="24" style="38" bestFit="1" customWidth="1"/>
    <col min="4868" max="4868" width="12.85546875" style="38" customWidth="1"/>
    <col min="4869" max="4869" width="9.85546875" style="38" bestFit="1" customWidth="1"/>
    <col min="4870" max="4870" width="8.85546875" style="38"/>
    <col min="4871" max="4872" width="11.85546875" style="38" customWidth="1"/>
    <col min="4873" max="4873" width="10.42578125" style="38" customWidth="1"/>
    <col min="4874" max="4875" width="8.85546875" style="38"/>
    <col min="4876" max="4879" width="9.42578125" style="38" customWidth="1"/>
    <col min="4880" max="5122" width="8.85546875" style="38"/>
    <col min="5123" max="5123" width="24" style="38" bestFit="1" customWidth="1"/>
    <col min="5124" max="5124" width="12.85546875" style="38" customWidth="1"/>
    <col min="5125" max="5125" width="9.85546875" style="38" bestFit="1" customWidth="1"/>
    <col min="5126" max="5126" width="8.85546875" style="38"/>
    <col min="5127" max="5128" width="11.85546875" style="38" customWidth="1"/>
    <col min="5129" max="5129" width="10.42578125" style="38" customWidth="1"/>
    <col min="5130" max="5131" width="8.85546875" style="38"/>
    <col min="5132" max="5135" width="9.42578125" style="38" customWidth="1"/>
    <col min="5136" max="5378" width="8.85546875" style="38"/>
    <col min="5379" max="5379" width="24" style="38" bestFit="1" customWidth="1"/>
    <col min="5380" max="5380" width="12.85546875" style="38" customWidth="1"/>
    <col min="5381" max="5381" width="9.85546875" style="38" bestFit="1" customWidth="1"/>
    <col min="5382" max="5382" width="8.85546875" style="38"/>
    <col min="5383" max="5384" width="11.85546875" style="38" customWidth="1"/>
    <col min="5385" max="5385" width="10.42578125" style="38" customWidth="1"/>
    <col min="5386" max="5387" width="8.85546875" style="38"/>
    <col min="5388" max="5391" width="9.42578125" style="38" customWidth="1"/>
    <col min="5392" max="5634" width="8.85546875" style="38"/>
    <col min="5635" max="5635" width="24" style="38" bestFit="1" customWidth="1"/>
    <col min="5636" max="5636" width="12.85546875" style="38" customWidth="1"/>
    <col min="5637" max="5637" width="9.85546875" style="38" bestFit="1" customWidth="1"/>
    <col min="5638" max="5638" width="8.85546875" style="38"/>
    <col min="5639" max="5640" width="11.85546875" style="38" customWidth="1"/>
    <col min="5641" max="5641" width="10.42578125" style="38" customWidth="1"/>
    <col min="5642" max="5643" width="8.85546875" style="38"/>
    <col min="5644" max="5647" width="9.42578125" style="38" customWidth="1"/>
    <col min="5648" max="5890" width="8.85546875" style="38"/>
    <col min="5891" max="5891" width="24" style="38" bestFit="1" customWidth="1"/>
    <col min="5892" max="5892" width="12.85546875" style="38" customWidth="1"/>
    <col min="5893" max="5893" width="9.85546875" style="38" bestFit="1" customWidth="1"/>
    <col min="5894" max="5894" width="8.85546875" style="38"/>
    <col min="5895" max="5896" width="11.85546875" style="38" customWidth="1"/>
    <col min="5897" max="5897" width="10.42578125" style="38" customWidth="1"/>
    <col min="5898" max="5899" width="8.85546875" style="38"/>
    <col min="5900" max="5903" width="9.42578125" style="38" customWidth="1"/>
    <col min="5904" max="6146" width="8.85546875" style="38"/>
    <col min="6147" max="6147" width="24" style="38" bestFit="1" customWidth="1"/>
    <col min="6148" max="6148" width="12.85546875" style="38" customWidth="1"/>
    <col min="6149" max="6149" width="9.85546875" style="38" bestFit="1" customWidth="1"/>
    <col min="6150" max="6150" width="8.85546875" style="38"/>
    <col min="6151" max="6152" width="11.85546875" style="38" customWidth="1"/>
    <col min="6153" max="6153" width="10.42578125" style="38" customWidth="1"/>
    <col min="6154" max="6155" width="8.85546875" style="38"/>
    <col min="6156" max="6159" width="9.42578125" style="38" customWidth="1"/>
    <col min="6160" max="6402" width="8.85546875" style="38"/>
    <col min="6403" max="6403" width="24" style="38" bestFit="1" customWidth="1"/>
    <col min="6404" max="6404" width="12.85546875" style="38" customWidth="1"/>
    <col min="6405" max="6405" width="9.85546875" style="38" bestFit="1" customWidth="1"/>
    <col min="6406" max="6406" width="8.85546875" style="38"/>
    <col min="6407" max="6408" width="11.85546875" style="38" customWidth="1"/>
    <col min="6409" max="6409" width="10.42578125" style="38" customWidth="1"/>
    <col min="6410" max="6411" width="8.85546875" style="38"/>
    <col min="6412" max="6415" width="9.42578125" style="38" customWidth="1"/>
    <col min="6416" max="6658" width="8.85546875" style="38"/>
    <col min="6659" max="6659" width="24" style="38" bestFit="1" customWidth="1"/>
    <col min="6660" max="6660" width="12.85546875" style="38" customWidth="1"/>
    <col min="6661" max="6661" width="9.85546875" style="38" bestFit="1" customWidth="1"/>
    <col min="6662" max="6662" width="8.85546875" style="38"/>
    <col min="6663" max="6664" width="11.85546875" style="38" customWidth="1"/>
    <col min="6665" max="6665" width="10.42578125" style="38" customWidth="1"/>
    <col min="6666" max="6667" width="8.85546875" style="38"/>
    <col min="6668" max="6671" width="9.42578125" style="38" customWidth="1"/>
    <col min="6672" max="6914" width="8.85546875" style="38"/>
    <col min="6915" max="6915" width="24" style="38" bestFit="1" customWidth="1"/>
    <col min="6916" max="6916" width="12.85546875" style="38" customWidth="1"/>
    <col min="6917" max="6917" width="9.85546875" style="38" bestFit="1" customWidth="1"/>
    <col min="6918" max="6918" width="8.85546875" style="38"/>
    <col min="6919" max="6920" width="11.85546875" style="38" customWidth="1"/>
    <col min="6921" max="6921" width="10.42578125" style="38" customWidth="1"/>
    <col min="6922" max="6923" width="8.85546875" style="38"/>
    <col min="6924" max="6927" width="9.42578125" style="38" customWidth="1"/>
    <col min="6928" max="7170" width="8.85546875" style="38"/>
    <col min="7171" max="7171" width="24" style="38" bestFit="1" customWidth="1"/>
    <col min="7172" max="7172" width="12.85546875" style="38" customWidth="1"/>
    <col min="7173" max="7173" width="9.85546875" style="38" bestFit="1" customWidth="1"/>
    <col min="7174" max="7174" width="8.85546875" style="38"/>
    <col min="7175" max="7176" width="11.85546875" style="38" customWidth="1"/>
    <col min="7177" max="7177" width="10.42578125" style="38" customWidth="1"/>
    <col min="7178" max="7179" width="8.85546875" style="38"/>
    <col min="7180" max="7183" width="9.42578125" style="38" customWidth="1"/>
    <col min="7184" max="7426" width="8.85546875" style="38"/>
    <col min="7427" max="7427" width="24" style="38" bestFit="1" customWidth="1"/>
    <col min="7428" max="7428" width="12.85546875" style="38" customWidth="1"/>
    <col min="7429" max="7429" width="9.85546875" style="38" bestFit="1" customWidth="1"/>
    <col min="7430" max="7430" width="8.85546875" style="38"/>
    <col min="7431" max="7432" width="11.85546875" style="38" customWidth="1"/>
    <col min="7433" max="7433" width="10.42578125" style="38" customWidth="1"/>
    <col min="7434" max="7435" width="8.85546875" style="38"/>
    <col min="7436" max="7439" width="9.42578125" style="38" customWidth="1"/>
    <col min="7440" max="7682" width="8.85546875" style="38"/>
    <col min="7683" max="7683" width="24" style="38" bestFit="1" customWidth="1"/>
    <col min="7684" max="7684" width="12.85546875" style="38" customWidth="1"/>
    <col min="7685" max="7685" width="9.85546875" style="38" bestFit="1" customWidth="1"/>
    <col min="7686" max="7686" width="8.85546875" style="38"/>
    <col min="7687" max="7688" width="11.85546875" style="38" customWidth="1"/>
    <col min="7689" max="7689" width="10.42578125" style="38" customWidth="1"/>
    <col min="7690" max="7691" width="8.85546875" style="38"/>
    <col min="7692" max="7695" width="9.42578125" style="38" customWidth="1"/>
    <col min="7696" max="7938" width="8.85546875" style="38"/>
    <col min="7939" max="7939" width="24" style="38" bestFit="1" customWidth="1"/>
    <col min="7940" max="7940" width="12.85546875" style="38" customWidth="1"/>
    <col min="7941" max="7941" width="9.85546875" style="38" bestFit="1" customWidth="1"/>
    <col min="7942" max="7942" width="8.85546875" style="38"/>
    <col min="7943" max="7944" width="11.85546875" style="38" customWidth="1"/>
    <col min="7945" max="7945" width="10.42578125" style="38" customWidth="1"/>
    <col min="7946" max="7947" width="8.85546875" style="38"/>
    <col min="7948" max="7951" width="9.42578125" style="38" customWidth="1"/>
    <col min="7952" max="8194" width="8.85546875" style="38"/>
    <col min="8195" max="8195" width="24" style="38" bestFit="1" customWidth="1"/>
    <col min="8196" max="8196" width="12.85546875" style="38" customWidth="1"/>
    <col min="8197" max="8197" width="9.85546875" style="38" bestFit="1" customWidth="1"/>
    <col min="8198" max="8198" width="8.85546875" style="38"/>
    <col min="8199" max="8200" width="11.85546875" style="38" customWidth="1"/>
    <col min="8201" max="8201" width="10.42578125" style="38" customWidth="1"/>
    <col min="8202" max="8203" width="8.85546875" style="38"/>
    <col min="8204" max="8207" width="9.42578125" style="38" customWidth="1"/>
    <col min="8208" max="8450" width="8.85546875" style="38"/>
    <col min="8451" max="8451" width="24" style="38" bestFit="1" customWidth="1"/>
    <col min="8452" max="8452" width="12.85546875" style="38" customWidth="1"/>
    <col min="8453" max="8453" width="9.85546875" style="38" bestFit="1" customWidth="1"/>
    <col min="8454" max="8454" width="8.85546875" style="38"/>
    <col min="8455" max="8456" width="11.85546875" style="38" customWidth="1"/>
    <col min="8457" max="8457" width="10.42578125" style="38" customWidth="1"/>
    <col min="8458" max="8459" width="8.85546875" style="38"/>
    <col min="8460" max="8463" width="9.42578125" style="38" customWidth="1"/>
    <col min="8464" max="8706" width="8.85546875" style="38"/>
    <col min="8707" max="8707" width="24" style="38" bestFit="1" customWidth="1"/>
    <col min="8708" max="8708" width="12.85546875" style="38" customWidth="1"/>
    <col min="8709" max="8709" width="9.85546875" style="38" bestFit="1" customWidth="1"/>
    <col min="8710" max="8710" width="8.85546875" style="38"/>
    <col min="8711" max="8712" width="11.85546875" style="38" customWidth="1"/>
    <col min="8713" max="8713" width="10.42578125" style="38" customWidth="1"/>
    <col min="8714" max="8715" width="8.85546875" style="38"/>
    <col min="8716" max="8719" width="9.42578125" style="38" customWidth="1"/>
    <col min="8720" max="8962" width="8.85546875" style="38"/>
    <col min="8963" max="8963" width="24" style="38" bestFit="1" customWidth="1"/>
    <col min="8964" max="8964" width="12.85546875" style="38" customWidth="1"/>
    <col min="8965" max="8965" width="9.85546875" style="38" bestFit="1" customWidth="1"/>
    <col min="8966" max="8966" width="8.85546875" style="38"/>
    <col min="8967" max="8968" width="11.85546875" style="38" customWidth="1"/>
    <col min="8969" max="8969" width="10.42578125" style="38" customWidth="1"/>
    <col min="8970" max="8971" width="8.85546875" style="38"/>
    <col min="8972" max="8975" width="9.42578125" style="38" customWidth="1"/>
    <col min="8976" max="9218" width="8.85546875" style="38"/>
    <col min="9219" max="9219" width="24" style="38" bestFit="1" customWidth="1"/>
    <col min="9220" max="9220" width="12.85546875" style="38" customWidth="1"/>
    <col min="9221" max="9221" width="9.85546875" style="38" bestFit="1" customWidth="1"/>
    <col min="9222" max="9222" width="8.85546875" style="38"/>
    <col min="9223" max="9224" width="11.85546875" style="38" customWidth="1"/>
    <col min="9225" max="9225" width="10.42578125" style="38" customWidth="1"/>
    <col min="9226" max="9227" width="8.85546875" style="38"/>
    <col min="9228" max="9231" width="9.42578125" style="38" customWidth="1"/>
    <col min="9232" max="9474" width="8.85546875" style="38"/>
    <col min="9475" max="9475" width="24" style="38" bestFit="1" customWidth="1"/>
    <col min="9476" max="9476" width="12.85546875" style="38" customWidth="1"/>
    <col min="9477" max="9477" width="9.85546875" style="38" bestFit="1" customWidth="1"/>
    <col min="9478" max="9478" width="8.85546875" style="38"/>
    <col min="9479" max="9480" width="11.85546875" style="38" customWidth="1"/>
    <col min="9481" max="9481" width="10.42578125" style="38" customWidth="1"/>
    <col min="9482" max="9483" width="8.85546875" style="38"/>
    <col min="9484" max="9487" width="9.42578125" style="38" customWidth="1"/>
    <col min="9488" max="9730" width="8.85546875" style="38"/>
    <col min="9731" max="9731" width="24" style="38" bestFit="1" customWidth="1"/>
    <col min="9732" max="9732" width="12.85546875" style="38" customWidth="1"/>
    <col min="9733" max="9733" width="9.85546875" style="38" bestFit="1" customWidth="1"/>
    <col min="9734" max="9734" width="8.85546875" style="38"/>
    <col min="9735" max="9736" width="11.85546875" style="38" customWidth="1"/>
    <col min="9737" max="9737" width="10.42578125" style="38" customWidth="1"/>
    <col min="9738" max="9739" width="8.85546875" style="38"/>
    <col min="9740" max="9743" width="9.42578125" style="38" customWidth="1"/>
    <col min="9744" max="9986" width="8.85546875" style="38"/>
    <col min="9987" max="9987" width="24" style="38" bestFit="1" customWidth="1"/>
    <col min="9988" max="9988" width="12.85546875" style="38" customWidth="1"/>
    <col min="9989" max="9989" width="9.85546875" style="38" bestFit="1" customWidth="1"/>
    <col min="9990" max="9990" width="8.85546875" style="38"/>
    <col min="9991" max="9992" width="11.85546875" style="38" customWidth="1"/>
    <col min="9993" max="9993" width="10.42578125" style="38" customWidth="1"/>
    <col min="9994" max="9995" width="8.85546875" style="38"/>
    <col min="9996" max="9999" width="9.42578125" style="38" customWidth="1"/>
    <col min="10000" max="10242" width="8.85546875" style="38"/>
    <col min="10243" max="10243" width="24" style="38" bestFit="1" customWidth="1"/>
    <col min="10244" max="10244" width="12.85546875" style="38" customWidth="1"/>
    <col min="10245" max="10245" width="9.85546875" style="38" bestFit="1" customWidth="1"/>
    <col min="10246" max="10246" width="8.85546875" style="38"/>
    <col min="10247" max="10248" width="11.85546875" style="38" customWidth="1"/>
    <col min="10249" max="10249" width="10.42578125" style="38" customWidth="1"/>
    <col min="10250" max="10251" width="8.85546875" style="38"/>
    <col min="10252" max="10255" width="9.42578125" style="38" customWidth="1"/>
    <col min="10256" max="10498" width="8.85546875" style="38"/>
    <col min="10499" max="10499" width="24" style="38" bestFit="1" customWidth="1"/>
    <col min="10500" max="10500" width="12.85546875" style="38" customWidth="1"/>
    <col min="10501" max="10501" width="9.85546875" style="38" bestFit="1" customWidth="1"/>
    <col min="10502" max="10502" width="8.85546875" style="38"/>
    <col min="10503" max="10504" width="11.85546875" style="38" customWidth="1"/>
    <col min="10505" max="10505" width="10.42578125" style="38" customWidth="1"/>
    <col min="10506" max="10507" width="8.85546875" style="38"/>
    <col min="10508" max="10511" width="9.42578125" style="38" customWidth="1"/>
    <col min="10512" max="10754" width="8.85546875" style="38"/>
    <col min="10755" max="10755" width="24" style="38" bestFit="1" customWidth="1"/>
    <col min="10756" max="10756" width="12.85546875" style="38" customWidth="1"/>
    <col min="10757" max="10757" width="9.85546875" style="38" bestFit="1" customWidth="1"/>
    <col min="10758" max="10758" width="8.85546875" style="38"/>
    <col min="10759" max="10760" width="11.85546875" style="38" customWidth="1"/>
    <col min="10761" max="10761" width="10.42578125" style="38" customWidth="1"/>
    <col min="10762" max="10763" width="8.85546875" style="38"/>
    <col min="10764" max="10767" width="9.42578125" style="38" customWidth="1"/>
    <col min="10768" max="11010" width="8.85546875" style="38"/>
    <col min="11011" max="11011" width="24" style="38" bestFit="1" customWidth="1"/>
    <col min="11012" max="11012" width="12.85546875" style="38" customWidth="1"/>
    <col min="11013" max="11013" width="9.85546875" style="38" bestFit="1" customWidth="1"/>
    <col min="11014" max="11014" width="8.85546875" style="38"/>
    <col min="11015" max="11016" width="11.85546875" style="38" customWidth="1"/>
    <col min="11017" max="11017" width="10.42578125" style="38" customWidth="1"/>
    <col min="11018" max="11019" width="8.85546875" style="38"/>
    <col min="11020" max="11023" width="9.42578125" style="38" customWidth="1"/>
    <col min="11024" max="11266" width="8.85546875" style="38"/>
    <col min="11267" max="11267" width="24" style="38" bestFit="1" customWidth="1"/>
    <col min="11268" max="11268" width="12.85546875" style="38" customWidth="1"/>
    <col min="11269" max="11269" width="9.85546875" style="38" bestFit="1" customWidth="1"/>
    <col min="11270" max="11270" width="8.85546875" style="38"/>
    <col min="11271" max="11272" width="11.85546875" style="38" customWidth="1"/>
    <col min="11273" max="11273" width="10.42578125" style="38" customWidth="1"/>
    <col min="11274" max="11275" width="8.85546875" style="38"/>
    <col min="11276" max="11279" width="9.42578125" style="38" customWidth="1"/>
    <col min="11280" max="11522" width="8.85546875" style="38"/>
    <col min="11523" max="11523" width="24" style="38" bestFit="1" customWidth="1"/>
    <col min="11524" max="11524" width="12.85546875" style="38" customWidth="1"/>
    <col min="11525" max="11525" width="9.85546875" style="38" bestFit="1" customWidth="1"/>
    <col min="11526" max="11526" width="8.85546875" style="38"/>
    <col min="11527" max="11528" width="11.85546875" style="38" customWidth="1"/>
    <col min="11529" max="11529" width="10.42578125" style="38" customWidth="1"/>
    <col min="11530" max="11531" width="8.85546875" style="38"/>
    <col min="11532" max="11535" width="9.42578125" style="38" customWidth="1"/>
    <col min="11536" max="11778" width="8.85546875" style="38"/>
    <col min="11779" max="11779" width="24" style="38" bestFit="1" customWidth="1"/>
    <col min="11780" max="11780" width="12.85546875" style="38" customWidth="1"/>
    <col min="11781" max="11781" width="9.85546875" style="38" bestFit="1" customWidth="1"/>
    <col min="11782" max="11782" width="8.85546875" style="38"/>
    <col min="11783" max="11784" width="11.85546875" style="38" customWidth="1"/>
    <col min="11785" max="11785" width="10.42578125" style="38" customWidth="1"/>
    <col min="11786" max="11787" width="8.85546875" style="38"/>
    <col min="11788" max="11791" width="9.42578125" style="38" customWidth="1"/>
    <col min="11792" max="12034" width="8.85546875" style="38"/>
    <col min="12035" max="12035" width="24" style="38" bestFit="1" customWidth="1"/>
    <col min="12036" max="12036" width="12.85546875" style="38" customWidth="1"/>
    <col min="12037" max="12037" width="9.85546875" style="38" bestFit="1" customWidth="1"/>
    <col min="12038" max="12038" width="8.85546875" style="38"/>
    <col min="12039" max="12040" width="11.85546875" style="38" customWidth="1"/>
    <col min="12041" max="12041" width="10.42578125" style="38" customWidth="1"/>
    <col min="12042" max="12043" width="8.85546875" style="38"/>
    <col min="12044" max="12047" width="9.42578125" style="38" customWidth="1"/>
    <col min="12048" max="12290" width="8.85546875" style="38"/>
    <col min="12291" max="12291" width="24" style="38" bestFit="1" customWidth="1"/>
    <col min="12292" max="12292" width="12.85546875" style="38" customWidth="1"/>
    <col min="12293" max="12293" width="9.85546875" style="38" bestFit="1" customWidth="1"/>
    <col min="12294" max="12294" width="8.85546875" style="38"/>
    <col min="12295" max="12296" width="11.85546875" style="38" customWidth="1"/>
    <col min="12297" max="12297" width="10.42578125" style="38" customWidth="1"/>
    <col min="12298" max="12299" width="8.85546875" style="38"/>
    <col min="12300" max="12303" width="9.42578125" style="38" customWidth="1"/>
    <col min="12304" max="12546" width="8.85546875" style="38"/>
    <col min="12547" max="12547" width="24" style="38" bestFit="1" customWidth="1"/>
    <col min="12548" max="12548" width="12.85546875" style="38" customWidth="1"/>
    <col min="12549" max="12549" width="9.85546875" style="38" bestFit="1" customWidth="1"/>
    <col min="12550" max="12550" width="8.85546875" style="38"/>
    <col min="12551" max="12552" width="11.85546875" style="38" customWidth="1"/>
    <col min="12553" max="12553" width="10.42578125" style="38" customWidth="1"/>
    <col min="12554" max="12555" width="8.85546875" style="38"/>
    <col min="12556" max="12559" width="9.42578125" style="38" customWidth="1"/>
    <col min="12560" max="12802" width="8.85546875" style="38"/>
    <col min="12803" max="12803" width="24" style="38" bestFit="1" customWidth="1"/>
    <col min="12804" max="12804" width="12.85546875" style="38" customWidth="1"/>
    <col min="12805" max="12805" width="9.85546875" style="38" bestFit="1" customWidth="1"/>
    <col min="12806" max="12806" width="8.85546875" style="38"/>
    <col min="12807" max="12808" width="11.85546875" style="38" customWidth="1"/>
    <col min="12809" max="12809" width="10.42578125" style="38" customWidth="1"/>
    <col min="12810" max="12811" width="8.85546875" style="38"/>
    <col min="12812" max="12815" width="9.42578125" style="38" customWidth="1"/>
    <col min="12816" max="13058" width="8.85546875" style="38"/>
    <col min="13059" max="13059" width="24" style="38" bestFit="1" customWidth="1"/>
    <col min="13060" max="13060" width="12.85546875" style="38" customWidth="1"/>
    <col min="13061" max="13061" width="9.85546875" style="38" bestFit="1" customWidth="1"/>
    <col min="13062" max="13062" width="8.85546875" style="38"/>
    <col min="13063" max="13064" width="11.85546875" style="38" customWidth="1"/>
    <col min="13065" max="13065" width="10.42578125" style="38" customWidth="1"/>
    <col min="13066" max="13067" width="8.85546875" style="38"/>
    <col min="13068" max="13071" width="9.42578125" style="38" customWidth="1"/>
    <col min="13072" max="13314" width="8.85546875" style="38"/>
    <col min="13315" max="13315" width="24" style="38" bestFit="1" customWidth="1"/>
    <col min="13316" max="13316" width="12.85546875" style="38" customWidth="1"/>
    <col min="13317" max="13317" width="9.85546875" style="38" bestFit="1" customWidth="1"/>
    <col min="13318" max="13318" width="8.85546875" style="38"/>
    <col min="13319" max="13320" width="11.85546875" style="38" customWidth="1"/>
    <col min="13321" max="13321" width="10.42578125" style="38" customWidth="1"/>
    <col min="13322" max="13323" width="8.85546875" style="38"/>
    <col min="13324" max="13327" width="9.42578125" style="38" customWidth="1"/>
    <col min="13328" max="13570" width="8.85546875" style="38"/>
    <col min="13571" max="13571" width="24" style="38" bestFit="1" customWidth="1"/>
    <col min="13572" max="13572" width="12.85546875" style="38" customWidth="1"/>
    <col min="13573" max="13573" width="9.85546875" style="38" bestFit="1" customWidth="1"/>
    <col min="13574" max="13574" width="8.85546875" style="38"/>
    <col min="13575" max="13576" width="11.85546875" style="38" customWidth="1"/>
    <col min="13577" max="13577" width="10.42578125" style="38" customWidth="1"/>
    <col min="13578" max="13579" width="8.85546875" style="38"/>
    <col min="13580" max="13583" width="9.42578125" style="38" customWidth="1"/>
    <col min="13584" max="13826" width="8.85546875" style="38"/>
    <col min="13827" max="13827" width="24" style="38" bestFit="1" customWidth="1"/>
    <col min="13828" max="13828" width="12.85546875" style="38" customWidth="1"/>
    <col min="13829" max="13829" width="9.85546875" style="38" bestFit="1" customWidth="1"/>
    <col min="13830" max="13830" width="8.85546875" style="38"/>
    <col min="13831" max="13832" width="11.85546875" style="38" customWidth="1"/>
    <col min="13833" max="13833" width="10.42578125" style="38" customWidth="1"/>
    <col min="13834" max="13835" width="8.85546875" style="38"/>
    <col min="13836" max="13839" width="9.42578125" style="38" customWidth="1"/>
    <col min="13840" max="14082" width="8.85546875" style="38"/>
    <col min="14083" max="14083" width="24" style="38" bestFit="1" customWidth="1"/>
    <col min="14084" max="14084" width="12.85546875" style="38" customWidth="1"/>
    <col min="14085" max="14085" width="9.85546875" style="38" bestFit="1" customWidth="1"/>
    <col min="14086" max="14086" width="8.85546875" style="38"/>
    <col min="14087" max="14088" width="11.85546875" style="38" customWidth="1"/>
    <col min="14089" max="14089" width="10.42578125" style="38" customWidth="1"/>
    <col min="14090" max="14091" width="8.85546875" style="38"/>
    <col min="14092" max="14095" width="9.42578125" style="38" customWidth="1"/>
    <col min="14096" max="14338" width="8.85546875" style="38"/>
    <col min="14339" max="14339" width="24" style="38" bestFit="1" customWidth="1"/>
    <col min="14340" max="14340" width="12.85546875" style="38" customWidth="1"/>
    <col min="14341" max="14341" width="9.85546875" style="38" bestFit="1" customWidth="1"/>
    <col min="14342" max="14342" width="8.85546875" style="38"/>
    <col min="14343" max="14344" width="11.85546875" style="38" customWidth="1"/>
    <col min="14345" max="14345" width="10.42578125" style="38" customWidth="1"/>
    <col min="14346" max="14347" width="8.85546875" style="38"/>
    <col min="14348" max="14351" width="9.42578125" style="38" customWidth="1"/>
    <col min="14352" max="14594" width="8.85546875" style="38"/>
    <col min="14595" max="14595" width="24" style="38" bestFit="1" customWidth="1"/>
    <col min="14596" max="14596" width="12.85546875" style="38" customWidth="1"/>
    <col min="14597" max="14597" width="9.85546875" style="38" bestFit="1" customWidth="1"/>
    <col min="14598" max="14598" width="8.85546875" style="38"/>
    <col min="14599" max="14600" width="11.85546875" style="38" customWidth="1"/>
    <col min="14601" max="14601" width="10.42578125" style="38" customWidth="1"/>
    <col min="14602" max="14603" width="8.85546875" style="38"/>
    <col min="14604" max="14607" width="9.42578125" style="38" customWidth="1"/>
    <col min="14608" max="14850" width="8.85546875" style="38"/>
    <col min="14851" max="14851" width="24" style="38" bestFit="1" customWidth="1"/>
    <col min="14852" max="14852" width="12.85546875" style="38" customWidth="1"/>
    <col min="14853" max="14853" width="9.85546875" style="38" bestFit="1" customWidth="1"/>
    <col min="14854" max="14854" width="8.85546875" style="38"/>
    <col min="14855" max="14856" width="11.85546875" style="38" customWidth="1"/>
    <col min="14857" max="14857" width="10.42578125" style="38" customWidth="1"/>
    <col min="14858" max="14859" width="8.85546875" style="38"/>
    <col min="14860" max="14863" width="9.42578125" style="38" customWidth="1"/>
    <col min="14864" max="15106" width="8.85546875" style="38"/>
    <col min="15107" max="15107" width="24" style="38" bestFit="1" customWidth="1"/>
    <col min="15108" max="15108" width="12.85546875" style="38" customWidth="1"/>
    <col min="15109" max="15109" width="9.85546875" style="38" bestFit="1" customWidth="1"/>
    <col min="15110" max="15110" width="8.85546875" style="38"/>
    <col min="15111" max="15112" width="11.85546875" style="38" customWidth="1"/>
    <col min="15113" max="15113" width="10.42578125" style="38" customWidth="1"/>
    <col min="15114" max="15115" width="8.85546875" style="38"/>
    <col min="15116" max="15119" width="9.42578125" style="38" customWidth="1"/>
    <col min="15120" max="15362" width="8.85546875" style="38"/>
    <col min="15363" max="15363" width="24" style="38" bestFit="1" customWidth="1"/>
    <col min="15364" max="15364" width="12.85546875" style="38" customWidth="1"/>
    <col min="15365" max="15365" width="9.85546875" style="38" bestFit="1" customWidth="1"/>
    <col min="15366" max="15366" width="8.85546875" style="38"/>
    <col min="15367" max="15368" width="11.85546875" style="38" customWidth="1"/>
    <col min="15369" max="15369" width="10.42578125" style="38" customWidth="1"/>
    <col min="15370" max="15371" width="8.85546875" style="38"/>
    <col min="15372" max="15375" width="9.42578125" style="38" customWidth="1"/>
    <col min="15376" max="15618" width="8.85546875" style="38"/>
    <col min="15619" max="15619" width="24" style="38" bestFit="1" customWidth="1"/>
    <col min="15620" max="15620" width="12.85546875" style="38" customWidth="1"/>
    <col min="15621" max="15621" width="9.85546875" style="38" bestFit="1" customWidth="1"/>
    <col min="15622" max="15622" width="8.85546875" style="38"/>
    <col min="15623" max="15624" width="11.85546875" style="38" customWidth="1"/>
    <col min="15625" max="15625" width="10.42578125" style="38" customWidth="1"/>
    <col min="15626" max="15627" width="8.85546875" style="38"/>
    <col min="15628" max="15631" width="9.42578125" style="38" customWidth="1"/>
    <col min="15632" max="15874" width="8.85546875" style="38"/>
    <col min="15875" max="15875" width="24" style="38" bestFit="1" customWidth="1"/>
    <col min="15876" max="15876" width="12.85546875" style="38" customWidth="1"/>
    <col min="15877" max="15877" width="9.85546875" style="38" bestFit="1" customWidth="1"/>
    <col min="15878" max="15878" width="8.85546875" style="38"/>
    <col min="15879" max="15880" width="11.85546875" style="38" customWidth="1"/>
    <col min="15881" max="15881" width="10.42578125" style="38" customWidth="1"/>
    <col min="15882" max="15883" width="8.85546875" style="38"/>
    <col min="15884" max="15887" width="9.42578125" style="38" customWidth="1"/>
    <col min="15888" max="16130" width="8.85546875" style="38"/>
    <col min="16131" max="16131" width="24" style="38" bestFit="1" customWidth="1"/>
    <col min="16132" max="16132" width="12.85546875" style="38" customWidth="1"/>
    <col min="16133" max="16133" width="9.85546875" style="38" bestFit="1" customWidth="1"/>
    <col min="16134" max="16134" width="8.85546875" style="38"/>
    <col min="16135" max="16136" width="11.85546875" style="38" customWidth="1"/>
    <col min="16137" max="16137" width="10.42578125" style="38" customWidth="1"/>
    <col min="16138" max="16139" width="8.85546875" style="38"/>
    <col min="16140" max="16143" width="9.42578125" style="38" customWidth="1"/>
    <col min="16144" max="16384" width="8.85546875" style="38"/>
  </cols>
  <sheetData>
    <row r="1" spans="1:33" s="36" customFormat="1" ht="53.25">
      <c r="A1" s="43" t="s">
        <v>7</v>
      </c>
      <c r="B1" s="24" t="s">
        <v>1</v>
      </c>
      <c r="C1" s="24" t="s">
        <v>0</v>
      </c>
      <c r="D1" s="24" t="s">
        <v>2</v>
      </c>
      <c r="E1" s="24" t="s">
        <v>4</v>
      </c>
      <c r="F1" s="59" t="s">
        <v>20</v>
      </c>
      <c r="G1" s="59" t="s">
        <v>21</v>
      </c>
      <c r="H1" s="60" t="s">
        <v>13</v>
      </c>
      <c r="I1" s="60" t="s">
        <v>14</v>
      </c>
      <c r="J1" s="60" t="s">
        <v>15</v>
      </c>
      <c r="K1" s="60" t="s">
        <v>16</v>
      </c>
      <c r="L1" s="59" t="s">
        <v>17</v>
      </c>
      <c r="M1" s="59" t="s">
        <v>18</v>
      </c>
      <c r="N1" s="76" t="s">
        <v>269</v>
      </c>
      <c r="O1" s="86" t="s">
        <v>287</v>
      </c>
      <c r="P1" s="25" t="s">
        <v>277</v>
      </c>
      <c r="Q1" s="25" t="s">
        <v>278</v>
      </c>
      <c r="R1" s="25" t="s">
        <v>279</v>
      </c>
      <c r="S1" s="4" t="s">
        <v>282</v>
      </c>
      <c r="T1" s="25" t="s">
        <v>288</v>
      </c>
      <c r="U1" s="25" t="s">
        <v>299</v>
      </c>
      <c r="V1" s="25" t="s">
        <v>300</v>
      </c>
      <c r="W1" s="25" t="s">
        <v>294</v>
      </c>
      <c r="X1" s="25" t="s">
        <v>295</v>
      </c>
      <c r="Y1" s="25" t="s">
        <v>296</v>
      </c>
      <c r="Z1" s="25" t="s">
        <v>297</v>
      </c>
      <c r="AA1" s="87" t="s">
        <v>298</v>
      </c>
      <c r="AB1" s="35"/>
      <c r="AC1" s="35"/>
      <c r="AD1" s="35"/>
      <c r="AE1" s="35"/>
      <c r="AF1" s="35"/>
      <c r="AG1" s="35"/>
    </row>
    <row r="2" spans="1:33" s="36" customFormat="1">
      <c r="A2" s="55" t="s">
        <v>9</v>
      </c>
      <c r="B2" s="50" t="s">
        <v>28</v>
      </c>
      <c r="C2" s="50" t="s">
        <v>29</v>
      </c>
      <c r="D2" s="48" t="s">
        <v>6</v>
      </c>
      <c r="E2" s="31">
        <f t="shared" ref="E2:E8" si="0">SUM(F2:AA2)</f>
        <v>266</v>
      </c>
      <c r="F2" s="27">
        <v>28</v>
      </c>
      <c r="G2" s="27">
        <v>28</v>
      </c>
      <c r="H2" s="69">
        <v>15</v>
      </c>
      <c r="I2" s="28">
        <v>18</v>
      </c>
      <c r="J2" s="28"/>
      <c r="K2" s="28"/>
      <c r="L2" s="30">
        <v>38</v>
      </c>
      <c r="M2" s="30">
        <v>16</v>
      </c>
      <c r="N2" s="30">
        <v>38</v>
      </c>
      <c r="O2" s="30">
        <v>12</v>
      </c>
      <c r="P2" s="45">
        <v>13</v>
      </c>
      <c r="Q2" s="29"/>
      <c r="R2" s="29"/>
      <c r="S2" s="56"/>
      <c r="T2" s="56"/>
      <c r="U2" s="56">
        <v>15</v>
      </c>
      <c r="V2" s="56">
        <v>15</v>
      </c>
      <c r="W2" s="56"/>
      <c r="X2" s="56"/>
      <c r="Y2" s="56"/>
      <c r="Z2" s="56"/>
      <c r="AA2" s="88">
        <v>30</v>
      </c>
      <c r="AB2" s="38"/>
      <c r="AC2" s="38"/>
      <c r="AD2" s="38"/>
      <c r="AE2" s="38"/>
      <c r="AF2" s="38"/>
      <c r="AG2" s="38"/>
    </row>
    <row r="3" spans="1:33">
      <c r="A3" s="55" t="s">
        <v>9</v>
      </c>
      <c r="B3" s="50" t="s">
        <v>25</v>
      </c>
      <c r="C3" s="50" t="s">
        <v>24</v>
      </c>
      <c r="D3" s="48" t="s">
        <v>6</v>
      </c>
      <c r="E3" s="31">
        <f t="shared" si="0"/>
        <v>146</v>
      </c>
      <c r="F3" s="27">
        <v>10</v>
      </c>
      <c r="G3" s="27">
        <v>10</v>
      </c>
      <c r="H3" s="69">
        <v>5</v>
      </c>
      <c r="I3" s="28">
        <v>5</v>
      </c>
      <c r="J3" s="28"/>
      <c r="K3" s="28"/>
      <c r="L3" s="30">
        <v>10</v>
      </c>
      <c r="M3" s="30">
        <v>10</v>
      </c>
      <c r="N3" s="30"/>
      <c r="O3" s="30">
        <v>40</v>
      </c>
      <c r="P3" s="45"/>
      <c r="Q3" s="29">
        <v>10</v>
      </c>
      <c r="R3" s="29">
        <v>10</v>
      </c>
      <c r="S3" s="56"/>
      <c r="T3" s="56"/>
      <c r="U3" s="56">
        <v>8</v>
      </c>
      <c r="V3" s="56">
        <v>8</v>
      </c>
      <c r="W3" s="56"/>
      <c r="X3" s="56"/>
      <c r="Y3" s="56"/>
      <c r="Z3" s="56"/>
      <c r="AA3" s="88">
        <v>20</v>
      </c>
    </row>
    <row r="4" spans="1:33">
      <c r="A4" s="55" t="s">
        <v>9</v>
      </c>
      <c r="B4" s="50" t="s">
        <v>156</v>
      </c>
      <c r="C4" s="50" t="s">
        <v>258</v>
      </c>
      <c r="D4" s="7" t="s">
        <v>6</v>
      </c>
      <c r="E4" s="31">
        <f t="shared" si="0"/>
        <v>80</v>
      </c>
      <c r="F4" s="27"/>
      <c r="G4" s="27"/>
      <c r="H4" s="69"/>
      <c r="I4" s="28"/>
      <c r="J4" s="28"/>
      <c r="K4" s="28"/>
      <c r="L4" s="30"/>
      <c r="M4" s="30">
        <v>28</v>
      </c>
      <c r="N4" s="30">
        <v>6</v>
      </c>
      <c r="O4" s="30">
        <v>6</v>
      </c>
      <c r="P4" s="45"/>
      <c r="Q4" s="29"/>
      <c r="R4" s="29"/>
      <c r="S4" s="56"/>
      <c r="T4" s="56"/>
      <c r="U4" s="56">
        <v>5</v>
      </c>
      <c r="V4" s="56">
        <v>5</v>
      </c>
      <c r="W4" s="56"/>
      <c r="X4" s="56"/>
      <c r="Y4" s="56"/>
      <c r="Z4" s="56"/>
      <c r="AA4" s="88">
        <v>30</v>
      </c>
    </row>
    <row r="5" spans="1:33" s="14" customFormat="1">
      <c r="A5" s="55" t="s">
        <v>9</v>
      </c>
      <c r="B5" s="47" t="s">
        <v>134</v>
      </c>
      <c r="C5" s="47" t="s">
        <v>201</v>
      </c>
      <c r="D5" s="48" t="s">
        <v>6</v>
      </c>
      <c r="E5" s="31">
        <f t="shared" si="0"/>
        <v>72</v>
      </c>
      <c r="F5" s="27">
        <v>10</v>
      </c>
      <c r="G5" s="27">
        <v>10</v>
      </c>
      <c r="H5" s="69">
        <v>3</v>
      </c>
      <c r="I5" s="28">
        <v>3</v>
      </c>
      <c r="J5" s="28">
        <v>10</v>
      </c>
      <c r="K5" s="28">
        <v>10</v>
      </c>
      <c r="L5" s="30">
        <v>10</v>
      </c>
      <c r="M5" s="30">
        <v>10</v>
      </c>
      <c r="N5" s="30">
        <v>6</v>
      </c>
      <c r="O5" s="30"/>
      <c r="P5" s="45"/>
      <c r="Q5" s="26"/>
      <c r="R5" s="26"/>
      <c r="S5" s="56"/>
      <c r="T5" s="56"/>
      <c r="U5" s="56"/>
      <c r="V5" s="56"/>
      <c r="W5" s="56"/>
      <c r="X5" s="56"/>
      <c r="Y5" s="56"/>
      <c r="Z5" s="56"/>
      <c r="AA5" s="88"/>
    </row>
    <row r="6" spans="1:33">
      <c r="A6" s="57" t="s">
        <v>9</v>
      </c>
      <c r="B6" s="47" t="s">
        <v>30</v>
      </c>
      <c r="C6" s="47" t="s">
        <v>31</v>
      </c>
      <c r="D6" s="48" t="s">
        <v>6</v>
      </c>
      <c r="E6" s="31">
        <f t="shared" si="0"/>
        <v>54</v>
      </c>
      <c r="F6" s="44">
        <v>6</v>
      </c>
      <c r="G6" s="44">
        <v>6</v>
      </c>
      <c r="H6" s="69">
        <v>3</v>
      </c>
      <c r="I6" s="28">
        <v>3</v>
      </c>
      <c r="J6" s="28">
        <v>8</v>
      </c>
      <c r="K6" s="28">
        <v>8</v>
      </c>
      <c r="L6" s="30"/>
      <c r="M6" s="30"/>
      <c r="N6" s="30"/>
      <c r="O6" s="30">
        <v>10</v>
      </c>
      <c r="P6" s="45"/>
      <c r="Q6" s="29"/>
      <c r="R6" s="29"/>
      <c r="S6" s="56"/>
      <c r="T6" s="56"/>
      <c r="U6" s="56"/>
      <c r="V6" s="56"/>
      <c r="W6" s="56"/>
      <c r="X6" s="56"/>
      <c r="Y6" s="56"/>
      <c r="Z6" s="56"/>
      <c r="AA6" s="88">
        <v>10</v>
      </c>
      <c r="AB6" s="36"/>
      <c r="AC6" s="36"/>
      <c r="AD6" s="36"/>
      <c r="AE6" s="36"/>
      <c r="AF6" s="36"/>
      <c r="AG6" s="36"/>
    </row>
    <row r="7" spans="1:33">
      <c r="A7" s="55" t="s">
        <v>9</v>
      </c>
      <c r="B7" s="50" t="s">
        <v>26</v>
      </c>
      <c r="C7" s="50" t="s">
        <v>27</v>
      </c>
      <c r="D7" s="7" t="s">
        <v>6</v>
      </c>
      <c r="E7" s="31">
        <f t="shared" si="0"/>
        <v>18</v>
      </c>
      <c r="F7" s="30">
        <v>6</v>
      </c>
      <c r="G7" s="30">
        <v>6</v>
      </c>
      <c r="H7" s="28"/>
      <c r="I7" s="28"/>
      <c r="J7" s="28"/>
      <c r="K7" s="28"/>
      <c r="L7" s="30"/>
      <c r="M7" s="30">
        <v>6</v>
      </c>
      <c r="N7" s="30"/>
      <c r="O7" s="30"/>
      <c r="P7" s="45"/>
      <c r="Q7" s="29"/>
      <c r="R7" s="29"/>
      <c r="S7" s="56"/>
      <c r="T7" s="56"/>
      <c r="U7" s="56"/>
      <c r="V7" s="56"/>
      <c r="W7" s="56"/>
      <c r="X7" s="56"/>
      <c r="Y7" s="56"/>
      <c r="Z7" s="56"/>
      <c r="AA7" s="88"/>
      <c r="AB7" s="36"/>
      <c r="AC7" s="36"/>
      <c r="AD7" s="36"/>
      <c r="AE7" s="36"/>
      <c r="AF7" s="36"/>
      <c r="AG7" s="36"/>
    </row>
    <row r="8" spans="1:33">
      <c r="A8" s="55" t="s">
        <v>9</v>
      </c>
      <c r="B8" s="50" t="s">
        <v>23</v>
      </c>
      <c r="C8" s="50" t="s">
        <v>22</v>
      </c>
      <c r="D8" s="7" t="s">
        <v>6</v>
      </c>
      <c r="E8" s="31">
        <f t="shared" si="0"/>
        <v>12</v>
      </c>
      <c r="F8" s="30">
        <v>6</v>
      </c>
      <c r="G8" s="30">
        <v>6</v>
      </c>
      <c r="H8" s="28"/>
      <c r="I8" s="28"/>
      <c r="J8" s="28"/>
      <c r="K8" s="28"/>
      <c r="L8" s="30"/>
      <c r="M8" s="30"/>
      <c r="N8" s="30"/>
      <c r="O8" s="30"/>
      <c r="P8" s="45"/>
      <c r="Q8" s="29"/>
      <c r="R8" s="29"/>
      <c r="S8" s="56"/>
      <c r="T8" s="56"/>
      <c r="U8" s="56"/>
      <c r="V8" s="56"/>
      <c r="W8" s="56"/>
      <c r="X8" s="56"/>
      <c r="Y8" s="56"/>
      <c r="Z8" s="56"/>
      <c r="AA8" s="88"/>
      <c r="AB8" s="36"/>
      <c r="AC8" s="36"/>
      <c r="AD8" s="36"/>
      <c r="AE8" s="36"/>
      <c r="AF8" s="36"/>
      <c r="AG8" s="36"/>
    </row>
    <row r="9" spans="1:33">
      <c r="V9" s="39"/>
      <c r="W9" s="39"/>
      <c r="X9" s="39"/>
      <c r="Y9" s="39"/>
      <c r="Z9" s="39"/>
    </row>
    <row r="10" spans="1:33">
      <c r="A10" s="68"/>
      <c r="V10" s="39"/>
      <c r="W10" s="39"/>
      <c r="X10" s="39"/>
      <c r="Y10" s="39"/>
      <c r="Z10" s="39"/>
    </row>
    <row r="11" spans="1:33">
      <c r="A11" s="67"/>
      <c r="V11" s="39"/>
      <c r="W11" s="39"/>
      <c r="X11" s="39"/>
      <c r="Y11" s="39"/>
      <c r="Z11" s="39"/>
    </row>
    <row r="12" spans="1:33">
      <c r="V12" s="39"/>
      <c r="W12" s="39"/>
      <c r="X12" s="39"/>
      <c r="Y12" s="39"/>
      <c r="Z12" s="39"/>
    </row>
  </sheetData>
  <sortState xmlns:xlrd2="http://schemas.microsoft.com/office/spreadsheetml/2017/richdata2" ref="A2:U3">
    <sortCondition descending="1" ref="E2:E3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48"/>
  <sheetViews>
    <sheetView tabSelected="1" zoomScaleNormal="100" workbookViewId="0">
      <pane xSplit="8" ySplit="1" topLeftCell="AE2" activePane="bottomRight" state="frozen"/>
      <selection pane="topRight" activeCell="I1" sqref="I1"/>
      <selection pane="bottomLeft" activeCell="A2" sqref="A2"/>
      <selection pane="bottomRight" activeCell="AE8" sqref="AE8"/>
    </sheetView>
  </sheetViews>
  <sheetFormatPr defaultColWidth="8.85546875" defaultRowHeight="15"/>
  <cols>
    <col min="1" max="1" width="8.85546875" style="10"/>
    <col min="2" max="2" width="4" style="63" bestFit="1" customWidth="1"/>
    <col min="3" max="3" width="20.140625" style="20" bestFit="1" customWidth="1"/>
    <col min="4" max="4" width="12.7109375" style="14" customWidth="1"/>
    <col min="5" max="5" width="12.7109375" style="21" customWidth="1"/>
    <col min="6" max="7" width="8.85546875" style="14" customWidth="1"/>
    <col min="8" max="8" width="8.85546875" style="10" customWidth="1"/>
    <col min="9" max="10" width="13.85546875" style="17" customWidth="1"/>
    <col min="11" max="12" width="13.85546875" style="14" customWidth="1"/>
    <col min="13" max="14" width="17.42578125" style="65" customWidth="1"/>
    <col min="15" max="15" width="13.85546875" style="74" customWidth="1"/>
    <col min="16" max="16" width="17.140625" style="22" customWidth="1"/>
    <col min="17" max="17" width="13.85546875" style="22" customWidth="1"/>
    <col min="18" max="18" width="15.28515625" style="22" customWidth="1"/>
    <col min="19" max="19" width="15.7109375" style="22" customWidth="1"/>
    <col min="20" max="20" width="16.28515625" style="14" customWidth="1"/>
    <col min="21" max="21" width="16.7109375" style="14" customWidth="1"/>
    <col min="22" max="22" width="17.42578125" style="14" customWidth="1"/>
    <col min="23" max="23" width="15.28515625" style="14" customWidth="1"/>
    <col min="24" max="24" width="15.7109375" style="22" customWidth="1"/>
    <col min="25" max="26" width="14.28515625" style="14" customWidth="1"/>
    <col min="27" max="30" width="13.7109375" style="14" customWidth="1"/>
    <col min="31" max="31" width="13.7109375" style="22" customWidth="1"/>
    <col min="32" max="32" width="8.85546875" style="14"/>
    <col min="33" max="33" width="8.85546875" style="15"/>
    <col min="34" max="16384" width="8.85546875" style="14"/>
  </cols>
  <sheetData>
    <row r="1" spans="1:43" ht="68.25">
      <c r="A1" s="5" t="s">
        <v>3</v>
      </c>
      <c r="B1" s="62" t="s">
        <v>180</v>
      </c>
      <c r="C1" s="6" t="s">
        <v>5</v>
      </c>
      <c r="D1" s="5" t="s">
        <v>1</v>
      </c>
      <c r="E1" s="5" t="s">
        <v>0</v>
      </c>
      <c r="F1" s="5" t="s">
        <v>10</v>
      </c>
      <c r="G1" s="5" t="s">
        <v>2</v>
      </c>
      <c r="H1" s="5" t="s">
        <v>8</v>
      </c>
      <c r="I1" s="76" t="s">
        <v>20</v>
      </c>
      <c r="J1" s="76" t="s">
        <v>21</v>
      </c>
      <c r="K1" s="66" t="s">
        <v>13</v>
      </c>
      <c r="L1" s="66" t="s">
        <v>14</v>
      </c>
      <c r="M1" s="66" t="s">
        <v>15</v>
      </c>
      <c r="N1" s="66" t="s">
        <v>16</v>
      </c>
      <c r="O1" s="76" t="s">
        <v>17</v>
      </c>
      <c r="P1" s="76" t="s">
        <v>18</v>
      </c>
      <c r="Q1" s="76" t="s">
        <v>267</v>
      </c>
      <c r="R1" s="86" t="s">
        <v>281</v>
      </c>
      <c r="S1" s="86" t="s">
        <v>280</v>
      </c>
      <c r="T1" s="25" t="s">
        <v>277</v>
      </c>
      <c r="U1" s="25" t="s">
        <v>278</v>
      </c>
      <c r="V1" s="25" t="s">
        <v>279</v>
      </c>
      <c r="W1" s="4" t="s">
        <v>282</v>
      </c>
      <c r="X1" s="25" t="s">
        <v>288</v>
      </c>
      <c r="Y1" s="4" t="s">
        <v>299</v>
      </c>
      <c r="Z1" s="4" t="s">
        <v>300</v>
      </c>
      <c r="AA1" s="25" t="s">
        <v>294</v>
      </c>
      <c r="AB1" s="25" t="s">
        <v>295</v>
      </c>
      <c r="AC1" s="25" t="s">
        <v>296</v>
      </c>
      <c r="AD1" s="25" t="s">
        <v>297</v>
      </c>
      <c r="AE1" s="87" t="s">
        <v>304</v>
      </c>
    </row>
    <row r="2" spans="1:43">
      <c r="A2" s="5"/>
      <c r="B2" s="62">
        <v>1</v>
      </c>
      <c r="C2" s="49" t="s">
        <v>43</v>
      </c>
      <c r="D2" s="49" t="s">
        <v>44</v>
      </c>
      <c r="E2" s="49" t="s">
        <v>45</v>
      </c>
      <c r="F2" s="1" t="s">
        <v>107</v>
      </c>
      <c r="G2" s="1" t="s">
        <v>106</v>
      </c>
      <c r="H2" s="32">
        <f t="shared" ref="H2:H65" si="0">SUM(I2:AE2)</f>
        <v>112</v>
      </c>
      <c r="I2" s="9">
        <v>20</v>
      </c>
      <c r="J2" s="9">
        <v>20</v>
      </c>
      <c r="K2" s="1">
        <v>13</v>
      </c>
      <c r="L2" s="1">
        <v>13</v>
      </c>
      <c r="M2" s="3"/>
      <c r="N2" s="3"/>
      <c r="O2" s="71">
        <v>20</v>
      </c>
      <c r="P2" s="23">
        <v>20</v>
      </c>
      <c r="Q2" s="23"/>
      <c r="R2" s="23"/>
      <c r="S2" s="23"/>
      <c r="T2" s="2"/>
      <c r="U2" s="2"/>
      <c r="V2" s="2"/>
      <c r="W2" s="2"/>
      <c r="X2" s="2"/>
      <c r="Y2" s="2">
        <v>3</v>
      </c>
      <c r="Z2" s="2">
        <v>3</v>
      </c>
      <c r="AA2" s="2"/>
      <c r="AB2" s="2"/>
      <c r="AC2" s="2"/>
      <c r="AD2" s="2"/>
      <c r="AE2" s="23"/>
    </row>
    <row r="3" spans="1:43">
      <c r="A3" s="5"/>
      <c r="B3" s="62">
        <v>1</v>
      </c>
      <c r="C3" s="49" t="s">
        <v>43</v>
      </c>
      <c r="D3" s="49" t="s">
        <v>232</v>
      </c>
      <c r="E3" s="49" t="s">
        <v>261</v>
      </c>
      <c r="F3" s="1" t="s">
        <v>175</v>
      </c>
      <c r="G3" s="1" t="s">
        <v>106</v>
      </c>
      <c r="H3" s="32">
        <f t="shared" si="0"/>
        <v>8</v>
      </c>
      <c r="I3" s="9"/>
      <c r="J3" s="46"/>
      <c r="K3" s="1"/>
      <c r="L3" s="1"/>
      <c r="M3" s="3"/>
      <c r="N3" s="3"/>
      <c r="O3" s="71"/>
      <c r="P3" s="23"/>
      <c r="Q3" s="23"/>
      <c r="R3" s="23"/>
      <c r="S3" s="23"/>
      <c r="T3" s="2">
        <v>8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3"/>
    </row>
    <row r="4" spans="1:43">
      <c r="A4" s="5"/>
      <c r="B4" s="62">
        <v>2</v>
      </c>
      <c r="C4" s="49" t="s">
        <v>178</v>
      </c>
      <c r="D4" s="49" t="s">
        <v>113</v>
      </c>
      <c r="E4" s="49" t="s">
        <v>114</v>
      </c>
      <c r="F4" s="1" t="s">
        <v>176</v>
      </c>
      <c r="G4" s="1" t="s">
        <v>6</v>
      </c>
      <c r="H4" s="32">
        <f t="shared" si="0"/>
        <v>66</v>
      </c>
      <c r="I4" s="9">
        <v>20</v>
      </c>
      <c r="J4" s="9">
        <v>20</v>
      </c>
      <c r="K4" s="1"/>
      <c r="L4" s="1"/>
      <c r="M4" s="3">
        <v>5</v>
      </c>
      <c r="N4" s="3">
        <v>5</v>
      </c>
      <c r="O4" s="71"/>
      <c r="P4" s="23"/>
      <c r="Q4" s="23"/>
      <c r="R4" s="23"/>
      <c r="S4" s="23"/>
      <c r="T4" s="2"/>
      <c r="U4" s="2"/>
      <c r="V4" s="2"/>
      <c r="W4" s="2"/>
      <c r="X4" s="2"/>
      <c r="Y4" s="2">
        <v>8</v>
      </c>
      <c r="Z4" s="2">
        <v>8</v>
      </c>
      <c r="AA4" s="2"/>
      <c r="AB4" s="2"/>
      <c r="AC4" s="2"/>
      <c r="AD4" s="2"/>
      <c r="AE4" s="23"/>
    </row>
    <row r="5" spans="1:43" s="10" customFormat="1" ht="15.75" customHeight="1">
      <c r="A5" s="5"/>
      <c r="B5" s="62">
        <v>2</v>
      </c>
      <c r="C5" s="49" t="s">
        <v>179</v>
      </c>
      <c r="D5" s="49" t="s">
        <v>111</v>
      </c>
      <c r="E5" s="49" t="s">
        <v>112</v>
      </c>
      <c r="F5" s="1" t="s">
        <v>107</v>
      </c>
      <c r="G5" s="1" t="s">
        <v>106</v>
      </c>
      <c r="H5" s="32">
        <f t="shared" si="0"/>
        <v>40</v>
      </c>
      <c r="I5" s="9">
        <v>20</v>
      </c>
      <c r="J5" s="46">
        <v>20</v>
      </c>
      <c r="K5" s="1"/>
      <c r="L5" s="1"/>
      <c r="M5" s="3"/>
      <c r="N5" s="3"/>
      <c r="O5" s="71"/>
      <c r="P5" s="23"/>
      <c r="Q5" s="23"/>
      <c r="R5" s="23"/>
      <c r="S5" s="23"/>
      <c r="T5" s="2"/>
      <c r="U5" s="2"/>
      <c r="V5" s="2"/>
      <c r="W5" s="2"/>
      <c r="X5" s="2"/>
      <c r="Y5" s="4"/>
      <c r="Z5" s="4"/>
      <c r="AA5" s="4"/>
      <c r="AB5" s="4"/>
      <c r="AC5" s="5"/>
      <c r="AD5" s="5"/>
      <c r="AE5" s="8"/>
      <c r="AG5" s="12"/>
    </row>
    <row r="6" spans="1:43">
      <c r="A6" s="5"/>
      <c r="B6" s="62">
        <v>2</v>
      </c>
      <c r="C6" s="49" t="s">
        <v>301</v>
      </c>
      <c r="D6" s="49" t="s">
        <v>73</v>
      </c>
      <c r="E6" s="49" t="s">
        <v>52</v>
      </c>
      <c r="F6" s="1" t="s">
        <v>175</v>
      </c>
      <c r="G6" s="2" t="s">
        <v>106</v>
      </c>
      <c r="H6" s="32">
        <f t="shared" si="0"/>
        <v>40</v>
      </c>
      <c r="I6" s="9"/>
      <c r="J6" s="9"/>
      <c r="K6" s="1"/>
      <c r="L6" s="1"/>
      <c r="M6" s="3"/>
      <c r="N6" s="3"/>
      <c r="O6" s="71"/>
      <c r="P6" s="23"/>
      <c r="Q6" s="23"/>
      <c r="R6" s="23"/>
      <c r="S6" s="2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3">
        <v>40</v>
      </c>
      <c r="AQ6" s="10"/>
    </row>
    <row r="7" spans="1:43">
      <c r="A7" s="5"/>
      <c r="B7" s="62">
        <v>2</v>
      </c>
      <c r="C7" s="49" t="s">
        <v>178</v>
      </c>
      <c r="D7" s="49" t="s">
        <v>181</v>
      </c>
      <c r="E7" s="49" t="s">
        <v>231</v>
      </c>
      <c r="F7" s="1" t="s">
        <v>175</v>
      </c>
      <c r="G7" s="1" t="s">
        <v>6</v>
      </c>
      <c r="H7" s="32">
        <f t="shared" si="0"/>
        <v>33</v>
      </c>
      <c r="I7" s="9"/>
      <c r="J7" s="9"/>
      <c r="K7" s="1"/>
      <c r="L7" s="1"/>
      <c r="M7" s="3"/>
      <c r="N7" s="3"/>
      <c r="O7" s="71">
        <v>20</v>
      </c>
      <c r="P7" s="23"/>
      <c r="Q7" s="23"/>
      <c r="R7" s="23"/>
      <c r="S7" s="23"/>
      <c r="T7" s="2">
        <v>8</v>
      </c>
      <c r="U7" s="2"/>
      <c r="V7" s="2"/>
      <c r="W7" s="2">
        <v>5</v>
      </c>
      <c r="X7" s="2"/>
      <c r="Y7" s="2"/>
      <c r="Z7" s="2"/>
      <c r="AA7" s="2"/>
      <c r="AB7" s="2"/>
      <c r="AC7" s="2"/>
      <c r="AD7" s="2"/>
      <c r="AE7" s="23"/>
      <c r="AQ7" s="10"/>
    </row>
    <row r="8" spans="1:43">
      <c r="A8" s="5"/>
      <c r="B8" s="62">
        <v>2</v>
      </c>
      <c r="C8" s="49" t="s">
        <v>301</v>
      </c>
      <c r="D8" s="49" t="s">
        <v>62</v>
      </c>
      <c r="E8" s="49" t="s">
        <v>63</v>
      </c>
      <c r="F8" s="1" t="s">
        <v>177</v>
      </c>
      <c r="G8" s="1" t="s">
        <v>106</v>
      </c>
      <c r="H8" s="32">
        <f t="shared" si="0"/>
        <v>20</v>
      </c>
      <c r="I8" s="9"/>
      <c r="J8" s="9"/>
      <c r="K8" s="1"/>
      <c r="L8" s="1"/>
      <c r="M8" s="3"/>
      <c r="N8" s="3"/>
      <c r="O8" s="71"/>
      <c r="P8" s="23"/>
      <c r="Q8" s="23"/>
      <c r="R8" s="23"/>
      <c r="S8" s="2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3">
        <v>20</v>
      </c>
    </row>
    <row r="9" spans="1:43">
      <c r="A9" s="5"/>
      <c r="B9" s="62">
        <v>2</v>
      </c>
      <c r="C9" s="49" t="s">
        <v>179</v>
      </c>
      <c r="D9" s="49" t="s">
        <v>276</v>
      </c>
      <c r="E9" s="49" t="s">
        <v>143</v>
      </c>
      <c r="F9" s="2" t="s">
        <v>107</v>
      </c>
      <c r="G9" s="2" t="s">
        <v>106</v>
      </c>
      <c r="H9" s="32">
        <f t="shared" si="0"/>
        <v>8</v>
      </c>
      <c r="I9" s="9"/>
      <c r="J9" s="23"/>
      <c r="K9" s="2"/>
      <c r="L9" s="2"/>
      <c r="M9" s="64"/>
      <c r="N9" s="64"/>
      <c r="O9" s="72"/>
      <c r="P9" s="23"/>
      <c r="Q9" s="23"/>
      <c r="R9" s="23"/>
      <c r="S9" s="23"/>
      <c r="T9" s="2"/>
      <c r="U9" s="2">
        <v>3</v>
      </c>
      <c r="V9" s="2">
        <v>5</v>
      </c>
      <c r="W9" s="2"/>
      <c r="X9" s="2"/>
      <c r="Y9" s="2"/>
      <c r="Z9" s="2"/>
      <c r="AA9" s="2"/>
      <c r="AB9" s="2"/>
      <c r="AC9" s="2"/>
      <c r="AD9" s="2"/>
      <c r="AE9" s="23"/>
    </row>
    <row r="10" spans="1:43">
      <c r="A10" s="5"/>
      <c r="B10" s="62">
        <v>3</v>
      </c>
      <c r="C10" s="49" t="s">
        <v>32</v>
      </c>
      <c r="D10" s="49" t="s">
        <v>212</v>
      </c>
      <c r="E10" s="49" t="s">
        <v>213</v>
      </c>
      <c r="F10" s="1" t="s">
        <v>110</v>
      </c>
      <c r="G10" s="1" t="s">
        <v>106</v>
      </c>
      <c r="H10" s="32">
        <f t="shared" si="0"/>
        <v>180</v>
      </c>
      <c r="I10" s="9"/>
      <c r="J10" s="9"/>
      <c r="K10" s="1"/>
      <c r="L10" s="1"/>
      <c r="M10" s="3"/>
      <c r="N10" s="3"/>
      <c r="O10" s="71">
        <v>38</v>
      </c>
      <c r="P10" s="23">
        <v>6</v>
      </c>
      <c r="Q10" s="23"/>
      <c r="R10" s="23">
        <v>50</v>
      </c>
      <c r="S10" s="23"/>
      <c r="T10" s="2">
        <v>18</v>
      </c>
      <c r="U10" s="2">
        <v>10</v>
      </c>
      <c r="V10" s="2">
        <v>10</v>
      </c>
      <c r="W10" s="2">
        <v>5</v>
      </c>
      <c r="X10" s="2">
        <v>5</v>
      </c>
      <c r="Y10" s="2">
        <v>5</v>
      </c>
      <c r="Z10" s="2">
        <v>3</v>
      </c>
      <c r="AA10" s="2"/>
      <c r="AB10" s="2"/>
      <c r="AC10" s="2"/>
      <c r="AD10" s="2"/>
      <c r="AE10" s="23">
        <v>30</v>
      </c>
    </row>
    <row r="11" spans="1:43">
      <c r="A11" s="5"/>
      <c r="B11" s="62">
        <v>3</v>
      </c>
      <c r="C11" s="49" t="s">
        <v>32</v>
      </c>
      <c r="D11" s="49" t="s">
        <v>41</v>
      </c>
      <c r="E11" s="49" t="s">
        <v>42</v>
      </c>
      <c r="F11" s="1" t="s">
        <v>107</v>
      </c>
      <c r="G11" s="1" t="s">
        <v>106</v>
      </c>
      <c r="H11" s="32">
        <f t="shared" si="0"/>
        <v>178</v>
      </c>
      <c r="I11" s="9">
        <v>38</v>
      </c>
      <c r="J11" s="9">
        <v>38</v>
      </c>
      <c r="K11" s="1"/>
      <c r="L11" s="1"/>
      <c r="M11" s="3">
        <v>8</v>
      </c>
      <c r="N11" s="3">
        <v>3</v>
      </c>
      <c r="O11" s="71">
        <v>10</v>
      </c>
      <c r="P11" s="23">
        <v>40</v>
      </c>
      <c r="Q11" s="23"/>
      <c r="R11" s="23">
        <v>0</v>
      </c>
      <c r="S11" s="23"/>
      <c r="T11" s="2">
        <v>3</v>
      </c>
      <c r="U11" s="2"/>
      <c r="V11" s="2"/>
      <c r="W11" s="2"/>
      <c r="X11" s="2"/>
      <c r="Y11" s="2">
        <v>20</v>
      </c>
      <c r="Z11" s="2">
        <v>18</v>
      </c>
      <c r="AA11" s="2"/>
      <c r="AB11" s="2"/>
      <c r="AC11" s="2"/>
      <c r="AD11" s="2"/>
      <c r="AE11" s="23"/>
    </row>
    <row r="12" spans="1:43">
      <c r="A12" s="5"/>
      <c r="B12" s="62">
        <v>3</v>
      </c>
      <c r="C12" s="49" t="s">
        <v>32</v>
      </c>
      <c r="D12" s="49" t="s">
        <v>170</v>
      </c>
      <c r="E12" s="49" t="s">
        <v>63</v>
      </c>
      <c r="F12" s="1" t="s">
        <v>177</v>
      </c>
      <c r="G12" s="1" t="s">
        <v>106</v>
      </c>
      <c r="H12" s="32">
        <f t="shared" si="0"/>
        <v>144</v>
      </c>
      <c r="I12" s="9"/>
      <c r="J12" s="9"/>
      <c r="K12" s="1">
        <v>10</v>
      </c>
      <c r="L12" s="1">
        <v>8</v>
      </c>
      <c r="M12" s="3">
        <v>10</v>
      </c>
      <c r="N12" s="3">
        <v>10</v>
      </c>
      <c r="O12" s="71">
        <v>10</v>
      </c>
      <c r="P12" s="23">
        <v>38</v>
      </c>
      <c r="Q12" s="23">
        <v>28</v>
      </c>
      <c r="R12" s="23">
        <v>30</v>
      </c>
      <c r="S12" s="2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3"/>
    </row>
    <row r="13" spans="1:43">
      <c r="A13" s="5"/>
      <c r="B13" s="62">
        <v>3</v>
      </c>
      <c r="C13" s="49" t="s">
        <v>32</v>
      </c>
      <c r="D13" s="49" t="s">
        <v>35</v>
      </c>
      <c r="E13" s="49" t="s">
        <v>36</v>
      </c>
      <c r="F13" s="1" t="s">
        <v>176</v>
      </c>
      <c r="G13" s="1" t="s">
        <v>106</v>
      </c>
      <c r="H13" s="32">
        <f t="shared" si="0"/>
        <v>125</v>
      </c>
      <c r="I13" s="9">
        <v>20</v>
      </c>
      <c r="J13" s="9">
        <v>20</v>
      </c>
      <c r="K13" s="1">
        <v>8</v>
      </c>
      <c r="L13" s="1">
        <v>10</v>
      </c>
      <c r="M13" s="3">
        <v>3</v>
      </c>
      <c r="N13" s="3">
        <v>8</v>
      </c>
      <c r="O13" s="71">
        <v>40</v>
      </c>
      <c r="P13" s="23"/>
      <c r="Q13" s="23"/>
      <c r="R13" s="23"/>
      <c r="S13" s="23"/>
      <c r="T13" s="2"/>
      <c r="U13" s="2">
        <v>8</v>
      </c>
      <c r="V13" s="2">
        <v>8</v>
      </c>
      <c r="W13" s="2"/>
      <c r="X13" s="2"/>
      <c r="Y13" s="2"/>
      <c r="Z13" s="2"/>
      <c r="AA13" s="2"/>
      <c r="AB13" s="2"/>
      <c r="AC13" s="2"/>
      <c r="AD13" s="2"/>
      <c r="AE13" s="23"/>
      <c r="AQ13" s="10"/>
    </row>
    <row r="14" spans="1:43">
      <c r="A14" s="5"/>
      <c r="B14" s="62">
        <v>3</v>
      </c>
      <c r="C14" s="49" t="s">
        <v>32</v>
      </c>
      <c r="D14" s="49" t="s">
        <v>33</v>
      </c>
      <c r="E14" s="49" t="s">
        <v>34</v>
      </c>
      <c r="F14" s="1" t="s">
        <v>177</v>
      </c>
      <c r="G14" s="1" t="s">
        <v>106</v>
      </c>
      <c r="H14" s="32">
        <f t="shared" si="0"/>
        <v>113</v>
      </c>
      <c r="I14" s="9">
        <v>10</v>
      </c>
      <c r="J14" s="9">
        <v>10</v>
      </c>
      <c r="K14" s="1"/>
      <c r="L14" s="1"/>
      <c r="M14" s="3"/>
      <c r="N14" s="3"/>
      <c r="O14" s="71">
        <v>20</v>
      </c>
      <c r="P14" s="23">
        <v>20</v>
      </c>
      <c r="Q14" s="23">
        <v>30</v>
      </c>
      <c r="R14" s="23">
        <v>10</v>
      </c>
      <c r="S14" s="23"/>
      <c r="T14" s="2">
        <v>5</v>
      </c>
      <c r="U14" s="2"/>
      <c r="V14" s="2"/>
      <c r="W14" s="2"/>
      <c r="X14" s="2"/>
      <c r="Y14" s="2">
        <v>3</v>
      </c>
      <c r="Z14" s="2">
        <v>5</v>
      </c>
      <c r="AA14" s="2"/>
      <c r="AB14" s="2"/>
      <c r="AC14" s="2"/>
      <c r="AD14" s="2"/>
      <c r="AE14" s="23"/>
    </row>
    <row r="15" spans="1:43">
      <c r="A15" s="5"/>
      <c r="B15" s="62">
        <v>3</v>
      </c>
      <c r="C15" s="49" t="s">
        <v>32</v>
      </c>
      <c r="D15" s="49" t="s">
        <v>150</v>
      </c>
      <c r="E15" s="49" t="s">
        <v>151</v>
      </c>
      <c r="F15" s="2" t="s">
        <v>107</v>
      </c>
      <c r="G15" s="2" t="s">
        <v>106</v>
      </c>
      <c r="H15" s="32">
        <f t="shared" si="0"/>
        <v>109</v>
      </c>
      <c r="I15" s="9">
        <v>18</v>
      </c>
      <c r="J15" s="23">
        <v>10</v>
      </c>
      <c r="K15" s="2"/>
      <c r="L15" s="2"/>
      <c r="M15" s="64"/>
      <c r="N15" s="64"/>
      <c r="O15" s="72">
        <v>18</v>
      </c>
      <c r="P15" s="23">
        <v>20</v>
      </c>
      <c r="Q15" s="23"/>
      <c r="R15" s="23"/>
      <c r="S15" s="23">
        <v>38</v>
      </c>
      <c r="T15" s="2"/>
      <c r="U15" s="2"/>
      <c r="V15" s="2"/>
      <c r="W15" s="2"/>
      <c r="X15" s="2"/>
      <c r="Y15" s="2">
        <v>5</v>
      </c>
      <c r="Z15" s="2"/>
      <c r="AA15" s="2"/>
      <c r="AB15" s="2"/>
      <c r="AC15" s="2"/>
      <c r="AD15" s="2"/>
      <c r="AE15" s="23"/>
      <c r="AN15" s="10"/>
      <c r="AO15" s="10"/>
      <c r="AP15" s="10"/>
    </row>
    <row r="16" spans="1:43">
      <c r="A16" s="5"/>
      <c r="B16" s="62">
        <v>3</v>
      </c>
      <c r="C16" s="49" t="s">
        <v>32</v>
      </c>
      <c r="D16" s="49" t="s">
        <v>152</v>
      </c>
      <c r="E16" s="49" t="s">
        <v>153</v>
      </c>
      <c r="F16" s="1" t="s">
        <v>177</v>
      </c>
      <c r="G16" s="1" t="s">
        <v>6</v>
      </c>
      <c r="H16" s="32">
        <f t="shared" si="0"/>
        <v>58</v>
      </c>
      <c r="I16" s="9">
        <v>28</v>
      </c>
      <c r="J16" s="9">
        <v>20</v>
      </c>
      <c r="K16" s="1"/>
      <c r="L16" s="1"/>
      <c r="M16" s="3"/>
      <c r="N16" s="3"/>
      <c r="O16" s="71"/>
      <c r="P16" s="23"/>
      <c r="Q16" s="23"/>
      <c r="R16" s="23"/>
      <c r="S16" s="23">
        <v>10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3"/>
      <c r="AN16" s="10"/>
      <c r="AO16" s="10"/>
      <c r="AP16" s="10"/>
    </row>
    <row r="17" spans="1:42">
      <c r="A17" s="5"/>
      <c r="B17" s="62">
        <v>3</v>
      </c>
      <c r="C17" s="49" t="s">
        <v>32</v>
      </c>
      <c r="D17" s="49" t="s">
        <v>155</v>
      </c>
      <c r="E17" s="49" t="s">
        <v>156</v>
      </c>
      <c r="F17" s="1" t="s">
        <v>107</v>
      </c>
      <c r="G17" s="1" t="s">
        <v>106</v>
      </c>
      <c r="H17" s="32">
        <f t="shared" si="0"/>
        <v>50</v>
      </c>
      <c r="I17" s="9">
        <v>10</v>
      </c>
      <c r="J17" s="9">
        <v>10</v>
      </c>
      <c r="K17" s="1"/>
      <c r="L17" s="1"/>
      <c r="M17" s="3"/>
      <c r="N17" s="3"/>
      <c r="O17" s="71"/>
      <c r="P17" s="23"/>
      <c r="Q17" s="23"/>
      <c r="R17" s="23"/>
      <c r="S17" s="23">
        <v>30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3"/>
      <c r="AN17" s="10"/>
      <c r="AO17" s="10"/>
      <c r="AP17" s="10"/>
    </row>
    <row r="18" spans="1:42">
      <c r="A18" s="5"/>
      <c r="B18" s="62">
        <v>3</v>
      </c>
      <c r="C18" s="49" t="s">
        <v>32</v>
      </c>
      <c r="D18" s="49" t="s">
        <v>76</v>
      </c>
      <c r="E18" s="49" t="s">
        <v>77</v>
      </c>
      <c r="F18" s="1" t="s">
        <v>177</v>
      </c>
      <c r="G18" s="1" t="s">
        <v>106</v>
      </c>
      <c r="H18" s="32">
        <f t="shared" si="0"/>
        <v>48</v>
      </c>
      <c r="I18" s="9">
        <v>20</v>
      </c>
      <c r="J18" s="9">
        <v>28</v>
      </c>
      <c r="K18" s="1"/>
      <c r="L18" s="1"/>
      <c r="M18" s="3"/>
      <c r="N18" s="3"/>
      <c r="O18" s="71"/>
      <c r="P18" s="23"/>
      <c r="Q18" s="23"/>
      <c r="R18" s="23"/>
      <c r="S18" s="2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3"/>
    </row>
    <row r="19" spans="1:42">
      <c r="A19" s="5"/>
      <c r="B19" s="62">
        <v>3</v>
      </c>
      <c r="C19" s="49" t="s">
        <v>32</v>
      </c>
      <c r="D19" s="49" t="s">
        <v>119</v>
      </c>
      <c r="E19" s="49" t="s">
        <v>120</v>
      </c>
      <c r="F19" s="1" t="s">
        <v>177</v>
      </c>
      <c r="G19" s="1" t="s">
        <v>106</v>
      </c>
      <c r="H19" s="32">
        <f t="shared" si="0"/>
        <v>40</v>
      </c>
      <c r="I19" s="9"/>
      <c r="J19" s="9"/>
      <c r="K19" s="1"/>
      <c r="L19" s="1"/>
      <c r="M19" s="3"/>
      <c r="N19" s="3"/>
      <c r="O19" s="71"/>
      <c r="P19" s="23"/>
      <c r="Q19" s="23"/>
      <c r="R19" s="23"/>
      <c r="S19" s="23"/>
      <c r="T19" s="2"/>
      <c r="U19" s="2"/>
      <c r="V19" s="2"/>
      <c r="W19" s="2"/>
      <c r="X19" s="2"/>
      <c r="Y19" s="2">
        <v>10</v>
      </c>
      <c r="Z19" s="2">
        <v>10</v>
      </c>
      <c r="AA19" s="2"/>
      <c r="AB19" s="2"/>
      <c r="AC19" s="2"/>
      <c r="AD19" s="2"/>
      <c r="AE19" s="23">
        <v>20</v>
      </c>
    </row>
    <row r="20" spans="1:42">
      <c r="A20" s="5"/>
      <c r="B20" s="62">
        <v>3</v>
      </c>
      <c r="C20" s="49" t="s">
        <v>32</v>
      </c>
      <c r="D20" s="49" t="s">
        <v>41</v>
      </c>
      <c r="E20" s="49" t="s">
        <v>42</v>
      </c>
      <c r="F20" s="1" t="s">
        <v>107</v>
      </c>
      <c r="G20" s="1" t="s">
        <v>106</v>
      </c>
      <c r="H20" s="32">
        <f t="shared" si="0"/>
        <v>30</v>
      </c>
      <c r="I20" s="9"/>
      <c r="J20" s="9"/>
      <c r="K20" s="1"/>
      <c r="L20" s="1"/>
      <c r="M20" s="3"/>
      <c r="N20" s="3"/>
      <c r="O20" s="71"/>
      <c r="P20" s="23"/>
      <c r="Q20" s="23"/>
      <c r="R20" s="23"/>
      <c r="S20" s="2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3">
        <v>30</v>
      </c>
    </row>
    <row r="21" spans="1:42">
      <c r="A21" s="5"/>
      <c r="B21" s="62">
        <v>3</v>
      </c>
      <c r="C21" s="49" t="s">
        <v>32</v>
      </c>
      <c r="D21" s="49" t="s">
        <v>188</v>
      </c>
      <c r="E21" s="49" t="s">
        <v>189</v>
      </c>
      <c r="F21" s="1" t="s">
        <v>110</v>
      </c>
      <c r="G21" s="1" t="s">
        <v>6</v>
      </c>
      <c r="H21" s="32">
        <f t="shared" si="0"/>
        <v>28</v>
      </c>
      <c r="I21" s="9"/>
      <c r="J21" s="9"/>
      <c r="K21" s="1">
        <v>5</v>
      </c>
      <c r="L21" s="1">
        <v>5</v>
      </c>
      <c r="M21" s="3"/>
      <c r="N21" s="3"/>
      <c r="O21" s="71">
        <v>6</v>
      </c>
      <c r="P21" s="23">
        <v>6</v>
      </c>
      <c r="Q21" s="23">
        <v>6</v>
      </c>
      <c r="R21" s="23"/>
      <c r="S21" s="2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3"/>
    </row>
    <row r="22" spans="1:42">
      <c r="A22" s="5"/>
      <c r="B22" s="62">
        <v>3</v>
      </c>
      <c r="C22" s="49" t="s">
        <v>32</v>
      </c>
      <c r="D22" s="49" t="s">
        <v>37</v>
      </c>
      <c r="E22" s="49" t="s">
        <v>38</v>
      </c>
      <c r="F22" s="1" t="s">
        <v>177</v>
      </c>
      <c r="G22" s="1" t="s">
        <v>6</v>
      </c>
      <c r="H22" s="32">
        <f t="shared" si="0"/>
        <v>24</v>
      </c>
      <c r="I22" s="9">
        <v>6</v>
      </c>
      <c r="J22" s="9">
        <v>6</v>
      </c>
      <c r="K22" s="1"/>
      <c r="L22" s="1"/>
      <c r="M22" s="3"/>
      <c r="N22" s="3"/>
      <c r="O22" s="71"/>
      <c r="P22" s="23"/>
      <c r="Q22" s="23">
        <v>6</v>
      </c>
      <c r="R22" s="23">
        <v>6</v>
      </c>
      <c r="S22" s="2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3"/>
    </row>
    <row r="23" spans="1:42">
      <c r="A23" s="5"/>
      <c r="B23" s="62">
        <v>3</v>
      </c>
      <c r="C23" s="49" t="s">
        <v>32</v>
      </c>
      <c r="D23" s="49" t="s">
        <v>39</v>
      </c>
      <c r="E23" s="49" t="s">
        <v>40</v>
      </c>
      <c r="F23" s="2" t="s">
        <v>175</v>
      </c>
      <c r="G23" s="2" t="s">
        <v>6</v>
      </c>
      <c r="H23" s="32">
        <f t="shared" si="0"/>
        <v>20</v>
      </c>
      <c r="I23" s="9">
        <v>10</v>
      </c>
      <c r="J23" s="9">
        <v>10</v>
      </c>
      <c r="K23" s="1"/>
      <c r="L23" s="1"/>
      <c r="M23" s="3"/>
      <c r="N23" s="3"/>
      <c r="O23" s="71"/>
      <c r="P23" s="23"/>
      <c r="Q23" s="23"/>
      <c r="R23" s="23"/>
      <c r="S23" s="2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3"/>
    </row>
    <row r="24" spans="1:42">
      <c r="A24" s="5"/>
      <c r="B24" s="62">
        <v>3</v>
      </c>
      <c r="C24" s="49" t="s">
        <v>32</v>
      </c>
      <c r="D24" s="49" t="s">
        <v>74</v>
      </c>
      <c r="E24" s="49" t="s">
        <v>75</v>
      </c>
      <c r="F24" s="1" t="s">
        <v>177</v>
      </c>
      <c r="G24" s="1" t="s">
        <v>6</v>
      </c>
      <c r="H24" s="32">
        <f t="shared" si="0"/>
        <v>20</v>
      </c>
      <c r="I24" s="9"/>
      <c r="J24" s="9"/>
      <c r="K24" s="1"/>
      <c r="L24" s="1"/>
      <c r="M24" s="3"/>
      <c r="N24" s="3"/>
      <c r="O24" s="71"/>
      <c r="P24" s="23"/>
      <c r="Q24" s="23"/>
      <c r="R24" s="23"/>
      <c r="S24" s="23">
        <v>20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3"/>
    </row>
    <row r="25" spans="1:42">
      <c r="A25" s="5"/>
      <c r="B25" s="62">
        <v>3</v>
      </c>
      <c r="C25" s="49" t="s">
        <v>32</v>
      </c>
      <c r="D25" s="49" t="s">
        <v>154</v>
      </c>
      <c r="E25" s="49" t="s">
        <v>86</v>
      </c>
      <c r="F25" s="2" t="s">
        <v>177</v>
      </c>
      <c r="G25" s="2" t="s">
        <v>106</v>
      </c>
      <c r="H25" s="32">
        <f t="shared" si="0"/>
        <v>12</v>
      </c>
      <c r="I25" s="9">
        <v>6</v>
      </c>
      <c r="J25" s="23">
        <v>6</v>
      </c>
      <c r="K25" s="2"/>
      <c r="L25" s="2"/>
      <c r="M25" s="64"/>
      <c r="N25" s="64"/>
      <c r="O25" s="72"/>
      <c r="P25" s="23"/>
      <c r="Q25" s="23"/>
      <c r="R25" s="23"/>
      <c r="S25" s="2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3"/>
    </row>
    <row r="26" spans="1:42">
      <c r="A26" s="5"/>
      <c r="B26" s="62">
        <v>3</v>
      </c>
      <c r="C26" s="49" t="s">
        <v>32</v>
      </c>
      <c r="D26" s="49" t="s">
        <v>270</v>
      </c>
      <c r="E26" s="49" t="s">
        <v>271</v>
      </c>
      <c r="F26" s="1" t="s">
        <v>177</v>
      </c>
      <c r="G26" s="1" t="s">
        <v>6</v>
      </c>
      <c r="H26" s="32">
        <f t="shared" si="0"/>
        <v>10</v>
      </c>
      <c r="I26" s="9"/>
      <c r="J26" s="46"/>
      <c r="K26" s="1"/>
      <c r="L26" s="1"/>
      <c r="M26" s="3"/>
      <c r="N26" s="3"/>
      <c r="O26" s="71"/>
      <c r="P26" s="23"/>
      <c r="Q26" s="23"/>
      <c r="R26" s="23"/>
      <c r="S26" s="23"/>
      <c r="T26" s="2">
        <v>10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3"/>
    </row>
    <row r="27" spans="1:42">
      <c r="A27" s="5"/>
      <c r="B27" s="62">
        <v>3</v>
      </c>
      <c r="C27" s="49" t="s">
        <v>32</v>
      </c>
      <c r="D27" s="49" t="s">
        <v>71</v>
      </c>
      <c r="E27" s="49" t="s">
        <v>72</v>
      </c>
      <c r="F27" s="1" t="s">
        <v>175</v>
      </c>
      <c r="G27" s="1" t="s">
        <v>106</v>
      </c>
      <c r="H27" s="32">
        <f t="shared" si="0"/>
        <v>10</v>
      </c>
      <c r="I27" s="9"/>
      <c r="J27" s="9"/>
      <c r="K27" s="1"/>
      <c r="L27" s="1"/>
      <c r="M27" s="3"/>
      <c r="N27" s="3"/>
      <c r="O27" s="71"/>
      <c r="P27" s="23"/>
      <c r="Q27" s="23"/>
      <c r="R27" s="23"/>
      <c r="S27" s="2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3">
        <v>10</v>
      </c>
    </row>
    <row r="28" spans="1:42">
      <c r="A28" s="5"/>
      <c r="B28" s="62">
        <v>4</v>
      </c>
      <c r="C28" s="49" t="s">
        <v>46</v>
      </c>
      <c r="D28" s="49" t="s">
        <v>57</v>
      </c>
      <c r="E28" s="49" t="s">
        <v>58</v>
      </c>
      <c r="F28" s="1" t="s">
        <v>175</v>
      </c>
      <c r="G28" s="1" t="s">
        <v>106</v>
      </c>
      <c r="H28" s="32">
        <f t="shared" si="0"/>
        <v>127</v>
      </c>
      <c r="I28" s="9">
        <v>0</v>
      </c>
      <c r="J28" s="9">
        <v>6</v>
      </c>
      <c r="K28" s="1"/>
      <c r="L28" s="1"/>
      <c r="M28" s="3"/>
      <c r="N28" s="3"/>
      <c r="O28" s="71">
        <v>10</v>
      </c>
      <c r="P28" s="23">
        <v>28</v>
      </c>
      <c r="Q28" s="23">
        <v>38</v>
      </c>
      <c r="R28" s="23"/>
      <c r="S28" s="23"/>
      <c r="T28" s="2">
        <v>15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3">
        <v>30</v>
      </c>
    </row>
    <row r="29" spans="1:42">
      <c r="A29" s="5"/>
      <c r="B29" s="62">
        <v>4</v>
      </c>
      <c r="C29" s="49" t="s">
        <v>46</v>
      </c>
      <c r="D29" s="49" t="s">
        <v>122</v>
      </c>
      <c r="E29" s="49" t="s">
        <v>123</v>
      </c>
      <c r="F29" s="1" t="s">
        <v>110</v>
      </c>
      <c r="G29" s="1" t="s">
        <v>106</v>
      </c>
      <c r="H29" s="32">
        <f t="shared" si="0"/>
        <v>94</v>
      </c>
      <c r="I29" s="9"/>
      <c r="J29" s="23"/>
      <c r="K29" s="2">
        <v>8</v>
      </c>
      <c r="L29" s="2">
        <v>5</v>
      </c>
      <c r="M29" s="64"/>
      <c r="N29" s="64"/>
      <c r="O29" s="72">
        <v>6</v>
      </c>
      <c r="P29" s="23">
        <v>10</v>
      </c>
      <c r="Q29" s="23"/>
      <c r="R29" s="23">
        <v>40</v>
      </c>
      <c r="S29" s="23"/>
      <c r="T29" s="2">
        <v>5</v>
      </c>
      <c r="U29" s="2">
        <v>10</v>
      </c>
      <c r="V29" s="2">
        <v>10</v>
      </c>
      <c r="W29" s="2"/>
      <c r="X29" s="2"/>
      <c r="Y29" s="2"/>
      <c r="Z29" s="2"/>
      <c r="AA29" s="2"/>
      <c r="AB29" s="2"/>
      <c r="AC29" s="2"/>
      <c r="AD29" s="2"/>
      <c r="AE29" s="23"/>
    </row>
    <row r="30" spans="1:42">
      <c r="A30" s="5"/>
      <c r="B30" s="62">
        <v>4</v>
      </c>
      <c r="C30" s="49" t="s">
        <v>46</v>
      </c>
      <c r="D30" s="49" t="s">
        <v>51</v>
      </c>
      <c r="E30" s="49" t="s">
        <v>52</v>
      </c>
      <c r="F30" s="1" t="s">
        <v>175</v>
      </c>
      <c r="G30" s="2" t="s">
        <v>106</v>
      </c>
      <c r="H30" s="32">
        <f t="shared" si="0"/>
        <v>78</v>
      </c>
      <c r="I30" s="9">
        <v>10</v>
      </c>
      <c r="J30" s="9">
        <v>10</v>
      </c>
      <c r="K30" s="1">
        <v>13</v>
      </c>
      <c r="L30" s="1">
        <v>5</v>
      </c>
      <c r="M30" s="3"/>
      <c r="N30" s="3"/>
      <c r="O30" s="71"/>
      <c r="P30" s="23">
        <v>10</v>
      </c>
      <c r="Q30" s="23"/>
      <c r="R30" s="23">
        <v>20</v>
      </c>
      <c r="S30" s="23"/>
      <c r="T30" s="2">
        <v>10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3"/>
    </row>
    <row r="31" spans="1:42">
      <c r="A31" s="5"/>
      <c r="B31" s="62">
        <v>4</v>
      </c>
      <c r="C31" s="49" t="s">
        <v>46</v>
      </c>
      <c r="D31" s="49" t="s">
        <v>219</v>
      </c>
      <c r="E31" s="49" t="s">
        <v>22</v>
      </c>
      <c r="F31" s="1" t="s">
        <v>175</v>
      </c>
      <c r="G31" s="1" t="s">
        <v>106</v>
      </c>
      <c r="H31" s="32">
        <f t="shared" si="0"/>
        <v>70</v>
      </c>
      <c r="I31" s="9"/>
      <c r="J31" s="9"/>
      <c r="K31" s="1"/>
      <c r="L31" s="1"/>
      <c r="M31" s="3"/>
      <c r="N31" s="3"/>
      <c r="O31" s="71">
        <v>30</v>
      </c>
      <c r="P31" s="23">
        <v>30</v>
      </c>
      <c r="Q31" s="23"/>
      <c r="R31" s="23"/>
      <c r="S31" s="23"/>
      <c r="T31" s="2">
        <v>10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3"/>
    </row>
    <row r="32" spans="1:42">
      <c r="A32" s="5"/>
      <c r="B32" s="62">
        <v>4</v>
      </c>
      <c r="C32" s="49" t="s">
        <v>46</v>
      </c>
      <c r="D32" s="49" t="s">
        <v>111</v>
      </c>
      <c r="E32" s="49" t="s">
        <v>112</v>
      </c>
      <c r="F32" s="2" t="s">
        <v>107</v>
      </c>
      <c r="G32" s="2" t="s">
        <v>106</v>
      </c>
      <c r="H32" s="32">
        <f t="shared" si="0"/>
        <v>68</v>
      </c>
      <c r="I32" s="9">
        <v>20</v>
      </c>
      <c r="J32" s="23">
        <v>20</v>
      </c>
      <c r="K32" s="2">
        <v>5</v>
      </c>
      <c r="L32" s="2">
        <v>3</v>
      </c>
      <c r="M32" s="64"/>
      <c r="N32" s="64"/>
      <c r="O32" s="72"/>
      <c r="P32" s="23"/>
      <c r="Q32" s="23"/>
      <c r="R32" s="23"/>
      <c r="S32" s="23"/>
      <c r="T32" s="2"/>
      <c r="U32" s="2"/>
      <c r="V32" s="2"/>
      <c r="W32" s="2"/>
      <c r="X32" s="2"/>
      <c r="Y32" s="2">
        <v>5</v>
      </c>
      <c r="Z32" s="2">
        <v>5</v>
      </c>
      <c r="AA32" s="2"/>
      <c r="AB32" s="2"/>
      <c r="AC32" s="2"/>
      <c r="AD32" s="2"/>
      <c r="AE32" s="23">
        <v>10</v>
      </c>
    </row>
    <row r="33" spans="1:31">
      <c r="A33" s="5"/>
      <c r="B33" s="62">
        <v>4</v>
      </c>
      <c r="C33" s="49" t="s">
        <v>46</v>
      </c>
      <c r="D33" s="49" t="s">
        <v>33</v>
      </c>
      <c r="E33" s="49" t="s">
        <v>261</v>
      </c>
      <c r="F33" s="1" t="s">
        <v>175</v>
      </c>
      <c r="G33" s="1" t="s">
        <v>106</v>
      </c>
      <c r="H33" s="32">
        <f t="shared" si="0"/>
        <v>68</v>
      </c>
      <c r="I33" s="9"/>
      <c r="J33" s="46"/>
      <c r="K33" s="1"/>
      <c r="L33" s="1"/>
      <c r="M33" s="3"/>
      <c r="N33" s="3"/>
      <c r="O33" s="71"/>
      <c r="P33" s="23">
        <v>20</v>
      </c>
      <c r="Q33" s="23"/>
      <c r="R33" s="23"/>
      <c r="S33" s="23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3">
        <v>48</v>
      </c>
    </row>
    <row r="34" spans="1:31">
      <c r="A34" s="5"/>
      <c r="B34" s="62">
        <v>4</v>
      </c>
      <c r="C34" s="49" t="s">
        <v>46</v>
      </c>
      <c r="D34" s="49" t="s">
        <v>55</v>
      </c>
      <c r="E34" s="49" t="s">
        <v>56</v>
      </c>
      <c r="F34" s="1" t="s">
        <v>175</v>
      </c>
      <c r="G34" s="1" t="s">
        <v>106</v>
      </c>
      <c r="H34" s="32">
        <f t="shared" si="0"/>
        <v>66</v>
      </c>
      <c r="I34" s="9">
        <v>20</v>
      </c>
      <c r="J34" s="9">
        <v>28</v>
      </c>
      <c r="K34" s="1">
        <v>5</v>
      </c>
      <c r="L34" s="1">
        <v>13</v>
      </c>
      <c r="M34" s="3"/>
      <c r="N34" s="3"/>
      <c r="O34" s="71"/>
      <c r="P34" s="23"/>
      <c r="Q34" s="23"/>
      <c r="R34" s="23"/>
      <c r="S34" s="2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3"/>
    </row>
    <row r="35" spans="1:31">
      <c r="A35" s="5"/>
      <c r="B35" s="62">
        <v>4</v>
      </c>
      <c r="C35" s="49" t="s">
        <v>46</v>
      </c>
      <c r="D35" s="49" t="s">
        <v>49</v>
      </c>
      <c r="E35" s="49" t="s">
        <v>50</v>
      </c>
      <c r="F35" s="1" t="s">
        <v>110</v>
      </c>
      <c r="G35" s="1" t="s">
        <v>6</v>
      </c>
      <c r="H35" s="32">
        <f t="shared" si="0"/>
        <v>61</v>
      </c>
      <c r="I35" s="9">
        <v>16</v>
      </c>
      <c r="J35" s="9">
        <v>16</v>
      </c>
      <c r="K35" s="1"/>
      <c r="L35" s="1"/>
      <c r="M35" s="3"/>
      <c r="N35" s="3"/>
      <c r="O35" s="71">
        <v>6</v>
      </c>
      <c r="P35" s="23">
        <v>6</v>
      </c>
      <c r="Q35" s="23"/>
      <c r="R35" s="23"/>
      <c r="S35" s="23">
        <v>6</v>
      </c>
      <c r="T35" s="2"/>
      <c r="U35" s="2">
        <v>0</v>
      </c>
      <c r="V35" s="2">
        <v>3</v>
      </c>
      <c r="W35" s="2">
        <v>8</v>
      </c>
      <c r="X35" s="2"/>
      <c r="Y35" s="2"/>
      <c r="Z35" s="2"/>
      <c r="AA35" s="2"/>
      <c r="AB35" s="2"/>
      <c r="AC35" s="2"/>
      <c r="AD35" s="2"/>
      <c r="AE35" s="23"/>
    </row>
    <row r="36" spans="1:31">
      <c r="A36" s="5"/>
      <c r="B36" s="62">
        <v>4</v>
      </c>
      <c r="C36" s="49" t="s">
        <v>46</v>
      </c>
      <c r="D36" s="49" t="s">
        <v>157</v>
      </c>
      <c r="E36" s="49" t="s">
        <v>56</v>
      </c>
      <c r="F36" s="2" t="s">
        <v>175</v>
      </c>
      <c r="G36" s="2" t="s">
        <v>106</v>
      </c>
      <c r="H36" s="32">
        <f t="shared" si="0"/>
        <v>54</v>
      </c>
      <c r="I36" s="9">
        <v>28</v>
      </c>
      <c r="J36" s="8">
        <v>6</v>
      </c>
      <c r="K36" s="2"/>
      <c r="L36" s="2"/>
      <c r="M36" s="64"/>
      <c r="N36" s="64"/>
      <c r="O36" s="72"/>
      <c r="P36" s="23"/>
      <c r="Q36" s="23"/>
      <c r="R36" s="23"/>
      <c r="S36" s="2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3">
        <v>20</v>
      </c>
    </row>
    <row r="37" spans="1:31">
      <c r="A37" s="5"/>
      <c r="B37" s="62">
        <v>4</v>
      </c>
      <c r="C37" s="49" t="s">
        <v>46</v>
      </c>
      <c r="D37" s="49" t="s">
        <v>147</v>
      </c>
      <c r="E37" s="49" t="s">
        <v>148</v>
      </c>
      <c r="F37" s="1" t="s">
        <v>175</v>
      </c>
      <c r="G37" s="2" t="s">
        <v>106</v>
      </c>
      <c r="H37" s="32">
        <f t="shared" si="0"/>
        <v>40</v>
      </c>
      <c r="I37" s="9"/>
      <c r="J37" s="9"/>
      <c r="K37" s="1"/>
      <c r="L37" s="1"/>
      <c r="M37" s="3">
        <v>10</v>
      </c>
      <c r="N37" s="3">
        <v>10</v>
      </c>
      <c r="O37" s="71"/>
      <c r="P37" s="23"/>
      <c r="Q37" s="23"/>
      <c r="R37" s="23"/>
      <c r="S37" s="2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3">
        <v>20</v>
      </c>
    </row>
    <row r="38" spans="1:31">
      <c r="A38" s="5"/>
      <c r="B38" s="62">
        <v>4</v>
      </c>
      <c r="C38" s="49" t="s">
        <v>46</v>
      </c>
      <c r="D38" s="49" t="s">
        <v>62</v>
      </c>
      <c r="E38" s="49" t="s">
        <v>63</v>
      </c>
      <c r="F38" s="1" t="s">
        <v>177</v>
      </c>
      <c r="G38" s="1" t="s">
        <v>106</v>
      </c>
      <c r="H38" s="32">
        <f t="shared" si="0"/>
        <v>34</v>
      </c>
      <c r="I38" s="9">
        <v>28</v>
      </c>
      <c r="J38" s="9">
        <v>6</v>
      </c>
      <c r="K38" s="1"/>
      <c r="L38" s="1"/>
      <c r="M38" s="3"/>
      <c r="N38" s="3"/>
      <c r="O38" s="71"/>
      <c r="P38" s="23"/>
      <c r="Q38" s="23"/>
      <c r="R38" s="23"/>
      <c r="S38" s="2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3"/>
    </row>
    <row r="39" spans="1:31">
      <c r="A39" s="5"/>
      <c r="B39" s="62">
        <v>4</v>
      </c>
      <c r="C39" s="49" t="s">
        <v>46</v>
      </c>
      <c r="D39" s="49" t="s">
        <v>61</v>
      </c>
      <c r="E39" s="49" t="s">
        <v>42</v>
      </c>
      <c r="F39" s="1" t="s">
        <v>107</v>
      </c>
      <c r="G39" s="1" t="s">
        <v>106</v>
      </c>
      <c r="H39" s="32">
        <f t="shared" si="0"/>
        <v>30</v>
      </c>
      <c r="I39" s="9">
        <v>6</v>
      </c>
      <c r="J39" s="9">
        <v>6</v>
      </c>
      <c r="K39" s="1"/>
      <c r="L39" s="1"/>
      <c r="M39" s="3"/>
      <c r="N39" s="3"/>
      <c r="O39" s="71">
        <v>18</v>
      </c>
      <c r="P39" s="23"/>
      <c r="Q39" s="23"/>
      <c r="R39" s="23"/>
      <c r="S39" s="2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3"/>
    </row>
    <row r="40" spans="1:31">
      <c r="A40" s="5"/>
      <c r="B40" s="62">
        <v>4</v>
      </c>
      <c r="C40" s="49" t="s">
        <v>46</v>
      </c>
      <c r="D40" s="49" t="s">
        <v>190</v>
      </c>
      <c r="E40" s="49" t="s">
        <v>63</v>
      </c>
      <c r="F40" s="1" t="s">
        <v>177</v>
      </c>
      <c r="G40" s="1" t="s">
        <v>106</v>
      </c>
      <c r="H40" s="32">
        <f t="shared" si="0"/>
        <v>30</v>
      </c>
      <c r="I40" s="9"/>
      <c r="J40" s="9"/>
      <c r="K40" s="1">
        <v>15</v>
      </c>
      <c r="L40" s="1">
        <v>15</v>
      </c>
      <c r="M40" s="3"/>
      <c r="N40" s="3"/>
      <c r="O40" s="71"/>
      <c r="P40" s="23"/>
      <c r="Q40" s="23"/>
      <c r="R40" s="23"/>
      <c r="S40" s="2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3"/>
    </row>
    <row r="41" spans="1:31">
      <c r="A41" s="5"/>
      <c r="B41" s="62">
        <v>4</v>
      </c>
      <c r="C41" s="49" t="s">
        <v>46</v>
      </c>
      <c r="D41" s="49" t="s">
        <v>53</v>
      </c>
      <c r="E41" s="49" t="s">
        <v>54</v>
      </c>
      <c r="F41" s="1" t="s">
        <v>110</v>
      </c>
      <c r="G41" s="1" t="s">
        <v>6</v>
      </c>
      <c r="H41" s="32">
        <f t="shared" si="0"/>
        <v>28</v>
      </c>
      <c r="I41" s="9">
        <v>6</v>
      </c>
      <c r="J41" s="9">
        <v>6</v>
      </c>
      <c r="K41" s="1">
        <v>3</v>
      </c>
      <c r="L41" s="1">
        <v>3</v>
      </c>
      <c r="M41" s="3"/>
      <c r="N41" s="3"/>
      <c r="O41" s="71"/>
      <c r="P41" s="23"/>
      <c r="Q41" s="23"/>
      <c r="R41" s="23"/>
      <c r="S41" s="2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3">
        <v>10</v>
      </c>
    </row>
    <row r="42" spans="1:31">
      <c r="A42" s="5"/>
      <c r="B42" s="62">
        <v>4</v>
      </c>
      <c r="C42" s="49" t="s">
        <v>46</v>
      </c>
      <c r="D42" s="49" t="s">
        <v>119</v>
      </c>
      <c r="E42" s="49" t="s">
        <v>120</v>
      </c>
      <c r="F42" s="1" t="s">
        <v>177</v>
      </c>
      <c r="G42" s="1" t="s">
        <v>106</v>
      </c>
      <c r="H42" s="32">
        <f t="shared" si="0"/>
        <v>26</v>
      </c>
      <c r="I42" s="9"/>
      <c r="J42" s="9"/>
      <c r="K42" s="1"/>
      <c r="L42" s="1"/>
      <c r="M42" s="3"/>
      <c r="N42" s="3"/>
      <c r="O42" s="71"/>
      <c r="P42" s="23"/>
      <c r="Q42" s="23"/>
      <c r="R42" s="23"/>
      <c r="S42" s="23"/>
      <c r="T42" s="2"/>
      <c r="U42" s="2"/>
      <c r="V42" s="2"/>
      <c r="W42" s="2"/>
      <c r="X42" s="2"/>
      <c r="Y42" s="2">
        <v>13</v>
      </c>
      <c r="Z42" s="2">
        <v>13</v>
      </c>
      <c r="AA42" s="2"/>
      <c r="AB42" s="2"/>
      <c r="AC42" s="2"/>
      <c r="AD42" s="2"/>
      <c r="AE42" s="23"/>
    </row>
    <row r="43" spans="1:31">
      <c r="A43" s="5"/>
      <c r="B43" s="62">
        <v>4</v>
      </c>
      <c r="C43" s="49" t="s">
        <v>46</v>
      </c>
      <c r="D43" s="49" t="s">
        <v>59</v>
      </c>
      <c r="E43" s="49" t="s">
        <v>60</v>
      </c>
      <c r="F43" s="1" t="s">
        <v>175</v>
      </c>
      <c r="G43" s="1" t="s">
        <v>106</v>
      </c>
      <c r="H43" s="32">
        <f t="shared" si="0"/>
        <v>20</v>
      </c>
      <c r="I43" s="9">
        <v>10</v>
      </c>
      <c r="J43" s="9">
        <v>10</v>
      </c>
      <c r="K43" s="1"/>
      <c r="L43" s="1"/>
      <c r="M43" s="3"/>
      <c r="N43" s="3"/>
      <c r="O43" s="71"/>
      <c r="P43" s="23"/>
      <c r="Q43" s="23"/>
      <c r="R43" s="23"/>
      <c r="S43" s="2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3"/>
    </row>
    <row r="44" spans="1:31">
      <c r="A44" s="5"/>
      <c r="B44" s="62">
        <v>4</v>
      </c>
      <c r="C44" s="49" t="s">
        <v>46</v>
      </c>
      <c r="D44" s="49" t="s">
        <v>272</v>
      </c>
      <c r="E44" s="49" t="s">
        <v>273</v>
      </c>
      <c r="F44" s="1" t="s">
        <v>110</v>
      </c>
      <c r="G44" s="1" t="s">
        <v>6</v>
      </c>
      <c r="H44" s="32">
        <f t="shared" si="0"/>
        <v>20</v>
      </c>
      <c r="I44" s="76"/>
      <c r="J44" s="76"/>
      <c r="K44" s="66"/>
      <c r="L44" s="66"/>
      <c r="M44" s="66"/>
      <c r="N44" s="66"/>
      <c r="O44" s="76"/>
      <c r="P44" s="76"/>
      <c r="Q44" s="76"/>
      <c r="R44" s="76"/>
      <c r="S44" s="76">
        <v>20</v>
      </c>
      <c r="T44" s="4"/>
      <c r="U44" s="4"/>
      <c r="V44" s="4"/>
      <c r="W44" s="4"/>
      <c r="X44" s="4"/>
      <c r="Y44" s="2"/>
      <c r="Z44" s="2"/>
      <c r="AA44" s="2"/>
      <c r="AB44" s="2"/>
      <c r="AC44" s="2"/>
      <c r="AD44" s="2"/>
      <c r="AE44" s="23"/>
    </row>
    <row r="45" spans="1:31">
      <c r="A45" s="5"/>
      <c r="B45" s="62">
        <v>4</v>
      </c>
      <c r="C45" s="49" t="s">
        <v>46</v>
      </c>
      <c r="D45" s="49" t="s">
        <v>150</v>
      </c>
      <c r="E45" s="49" t="s">
        <v>151</v>
      </c>
      <c r="F45" s="2" t="s">
        <v>107</v>
      </c>
      <c r="G45" s="2" t="s">
        <v>106</v>
      </c>
      <c r="H45" s="32">
        <f t="shared" si="0"/>
        <v>16</v>
      </c>
      <c r="I45" s="9"/>
      <c r="J45" s="9"/>
      <c r="K45" s="1"/>
      <c r="L45" s="1"/>
      <c r="M45" s="3"/>
      <c r="N45" s="3"/>
      <c r="O45" s="71">
        <v>10</v>
      </c>
      <c r="P45" s="23">
        <v>6</v>
      </c>
      <c r="Q45" s="23"/>
      <c r="R45" s="23"/>
      <c r="S45" s="2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3"/>
    </row>
    <row r="46" spans="1:31">
      <c r="A46" s="5"/>
      <c r="B46" s="62">
        <v>4</v>
      </c>
      <c r="C46" s="49" t="s">
        <v>46</v>
      </c>
      <c r="D46" s="49" t="s">
        <v>289</v>
      </c>
      <c r="E46" s="49" t="s">
        <v>290</v>
      </c>
      <c r="F46" s="1" t="s">
        <v>110</v>
      </c>
      <c r="G46" s="1" t="s">
        <v>106</v>
      </c>
      <c r="H46" s="32">
        <f t="shared" si="0"/>
        <v>15</v>
      </c>
      <c r="I46" s="9"/>
      <c r="J46" s="9"/>
      <c r="K46" s="1"/>
      <c r="L46" s="1"/>
      <c r="M46" s="3"/>
      <c r="N46" s="3"/>
      <c r="O46" s="71"/>
      <c r="P46" s="23"/>
      <c r="Q46" s="23"/>
      <c r="R46" s="23"/>
      <c r="S46" s="23"/>
      <c r="T46" s="2"/>
      <c r="U46" s="2"/>
      <c r="V46" s="2"/>
      <c r="W46" s="2">
        <v>10</v>
      </c>
      <c r="X46" s="2">
        <v>5</v>
      </c>
      <c r="Y46" s="2"/>
      <c r="Z46" s="2"/>
      <c r="AA46" s="2"/>
      <c r="AB46" s="2"/>
      <c r="AC46" s="2"/>
      <c r="AD46" s="2"/>
      <c r="AE46" s="23"/>
    </row>
    <row r="47" spans="1:31">
      <c r="A47" s="5"/>
      <c r="B47" s="62">
        <v>4</v>
      </c>
      <c r="C47" s="49" t="s">
        <v>46</v>
      </c>
      <c r="D47" s="49" t="s">
        <v>184</v>
      </c>
      <c r="E47" s="49" t="s">
        <v>185</v>
      </c>
      <c r="F47" s="1" t="s">
        <v>110</v>
      </c>
      <c r="G47" s="2" t="s">
        <v>106</v>
      </c>
      <c r="H47" s="32">
        <f t="shared" si="0"/>
        <v>13</v>
      </c>
      <c r="I47" s="9"/>
      <c r="J47" s="9"/>
      <c r="K47" s="1"/>
      <c r="L47" s="1"/>
      <c r="M47" s="3">
        <v>5</v>
      </c>
      <c r="N47" s="3">
        <v>8</v>
      </c>
      <c r="O47" s="71"/>
      <c r="P47" s="23"/>
      <c r="Q47" s="23"/>
      <c r="R47" s="23"/>
      <c r="S47" s="23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3"/>
    </row>
    <row r="48" spans="1:31">
      <c r="A48" s="5"/>
      <c r="B48" s="62">
        <v>4</v>
      </c>
      <c r="C48" s="49" t="s">
        <v>46</v>
      </c>
      <c r="D48" s="49" t="s">
        <v>134</v>
      </c>
      <c r="E48" s="49" t="s">
        <v>94</v>
      </c>
      <c r="F48" s="1" t="s">
        <v>177</v>
      </c>
      <c r="G48" s="1" t="s">
        <v>106</v>
      </c>
      <c r="H48" s="32">
        <f t="shared" si="0"/>
        <v>12</v>
      </c>
      <c r="I48" s="9"/>
      <c r="J48" s="46"/>
      <c r="K48" s="1"/>
      <c r="L48" s="1"/>
      <c r="M48" s="3"/>
      <c r="N48" s="3"/>
      <c r="O48" s="71">
        <v>6</v>
      </c>
      <c r="P48" s="23"/>
      <c r="Q48" s="23"/>
      <c r="R48" s="23"/>
      <c r="S48" s="23"/>
      <c r="T48" s="2"/>
      <c r="U48" s="2"/>
      <c r="V48" s="2"/>
      <c r="W48" s="2"/>
      <c r="X48" s="2"/>
      <c r="Y48" s="2">
        <v>3</v>
      </c>
      <c r="Z48" s="2">
        <v>3</v>
      </c>
      <c r="AA48" s="2"/>
      <c r="AB48" s="2"/>
      <c r="AC48" s="2"/>
      <c r="AD48" s="2"/>
      <c r="AE48" s="23"/>
    </row>
    <row r="49" spans="1:43">
      <c r="A49" s="5"/>
      <c r="B49" s="62">
        <v>4</v>
      </c>
      <c r="C49" s="49" t="s">
        <v>46</v>
      </c>
      <c r="D49" s="49" t="s">
        <v>47</v>
      </c>
      <c r="E49" s="49" t="s">
        <v>48</v>
      </c>
      <c r="F49" s="1" t="s">
        <v>107</v>
      </c>
      <c r="G49" s="1" t="s">
        <v>106</v>
      </c>
      <c r="H49" s="32">
        <f t="shared" si="0"/>
        <v>12</v>
      </c>
      <c r="I49" s="9">
        <v>6</v>
      </c>
      <c r="J49" s="9">
        <v>6</v>
      </c>
      <c r="K49" s="1"/>
      <c r="L49" s="1"/>
      <c r="M49" s="3"/>
      <c r="N49" s="3"/>
      <c r="O49" s="71"/>
      <c r="P49" s="23"/>
      <c r="Q49" s="23"/>
      <c r="R49" s="23"/>
      <c r="S49" s="2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3"/>
    </row>
    <row r="50" spans="1:43">
      <c r="A50" s="5"/>
      <c r="B50" s="62">
        <v>4</v>
      </c>
      <c r="C50" s="49" t="s">
        <v>46</v>
      </c>
      <c r="D50" s="49" t="s">
        <v>232</v>
      </c>
      <c r="E50" s="49" t="s">
        <v>261</v>
      </c>
      <c r="F50" s="1" t="s">
        <v>175</v>
      </c>
      <c r="G50" s="1" t="s">
        <v>106</v>
      </c>
      <c r="H50" s="32">
        <f t="shared" si="0"/>
        <v>11</v>
      </c>
      <c r="I50" s="9"/>
      <c r="J50" s="46"/>
      <c r="K50" s="1"/>
      <c r="L50" s="1"/>
      <c r="M50" s="3"/>
      <c r="N50" s="3"/>
      <c r="O50" s="71"/>
      <c r="P50" s="23"/>
      <c r="Q50" s="23">
        <v>6</v>
      </c>
      <c r="R50" s="23"/>
      <c r="S50" s="23"/>
      <c r="T50" s="2">
        <v>5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3"/>
    </row>
    <row r="51" spans="1:43">
      <c r="A51" s="5"/>
      <c r="B51" s="62">
        <v>4</v>
      </c>
      <c r="C51" s="49" t="s">
        <v>46</v>
      </c>
      <c r="D51" s="49" t="s">
        <v>127</v>
      </c>
      <c r="E51" s="49" t="s">
        <v>128</v>
      </c>
      <c r="F51" s="1" t="s">
        <v>110</v>
      </c>
      <c r="G51" s="1" t="s">
        <v>106</v>
      </c>
      <c r="H51" s="32">
        <f t="shared" si="0"/>
        <v>10</v>
      </c>
      <c r="I51" s="9"/>
      <c r="J51" s="9"/>
      <c r="K51" s="1">
        <v>5</v>
      </c>
      <c r="L51" s="1">
        <v>5</v>
      </c>
      <c r="M51" s="3"/>
      <c r="N51" s="3"/>
      <c r="O51" s="71"/>
      <c r="P51" s="23"/>
      <c r="Q51" s="23"/>
      <c r="R51" s="23"/>
      <c r="S51" s="2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3"/>
    </row>
    <row r="52" spans="1:43">
      <c r="A52" s="5"/>
      <c r="B52" s="62">
        <v>4</v>
      </c>
      <c r="C52" s="49" t="s">
        <v>46</v>
      </c>
      <c r="D52" s="49" t="s">
        <v>144</v>
      </c>
      <c r="E52" s="49" t="s">
        <v>145</v>
      </c>
      <c r="F52" s="1" t="s">
        <v>175</v>
      </c>
      <c r="G52" s="1" t="s">
        <v>106</v>
      </c>
      <c r="H52" s="32">
        <f t="shared" si="0"/>
        <v>6</v>
      </c>
      <c r="I52" s="9"/>
      <c r="J52" s="9"/>
      <c r="K52" s="1"/>
      <c r="L52" s="1"/>
      <c r="M52" s="3"/>
      <c r="N52" s="3"/>
      <c r="O52" s="71"/>
      <c r="P52" s="23"/>
      <c r="Q52" s="23"/>
      <c r="R52" s="23">
        <v>6</v>
      </c>
      <c r="S52" s="2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3"/>
    </row>
    <row r="53" spans="1:43">
      <c r="A53" s="5"/>
      <c r="B53" s="62">
        <v>4</v>
      </c>
      <c r="C53" s="49" t="s">
        <v>46</v>
      </c>
      <c r="D53" s="49" t="s">
        <v>220</v>
      </c>
      <c r="E53" s="49" t="s">
        <v>77</v>
      </c>
      <c r="F53" s="1" t="s">
        <v>177</v>
      </c>
      <c r="G53" s="1" t="s">
        <v>6</v>
      </c>
      <c r="H53" s="32">
        <f t="shared" si="0"/>
        <v>6</v>
      </c>
      <c r="I53" s="9"/>
      <c r="J53" s="9"/>
      <c r="K53" s="1"/>
      <c r="L53" s="1"/>
      <c r="M53" s="3"/>
      <c r="N53" s="3"/>
      <c r="O53" s="71"/>
      <c r="P53" s="23"/>
      <c r="Q53" s="23"/>
      <c r="R53" s="23"/>
      <c r="S53" s="23"/>
      <c r="T53" s="2"/>
      <c r="U53" s="2"/>
      <c r="V53" s="2"/>
      <c r="W53" s="2"/>
      <c r="X53" s="2"/>
      <c r="Y53" s="2">
        <v>3</v>
      </c>
      <c r="Z53" s="2">
        <v>3</v>
      </c>
      <c r="AA53" s="2"/>
      <c r="AB53" s="2"/>
      <c r="AC53" s="2"/>
      <c r="AD53" s="2"/>
      <c r="AE53" s="23"/>
    </row>
    <row r="54" spans="1:43">
      <c r="A54" s="5"/>
      <c r="B54" s="62">
        <v>4</v>
      </c>
      <c r="C54" s="49" t="s">
        <v>46</v>
      </c>
      <c r="D54" s="49" t="s">
        <v>212</v>
      </c>
      <c r="E54" s="49" t="s">
        <v>213</v>
      </c>
      <c r="F54" s="1" t="s">
        <v>110</v>
      </c>
      <c r="G54" s="1" t="s">
        <v>106</v>
      </c>
      <c r="H54" s="32">
        <f t="shared" si="0"/>
        <v>6</v>
      </c>
      <c r="I54" s="9"/>
      <c r="J54" s="9"/>
      <c r="K54" s="1"/>
      <c r="L54" s="1"/>
      <c r="M54" s="3"/>
      <c r="N54" s="3"/>
      <c r="O54" s="71"/>
      <c r="P54" s="23"/>
      <c r="Q54" s="23"/>
      <c r="R54" s="23"/>
      <c r="S54" s="23">
        <v>6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3"/>
      <c r="AN54" s="10"/>
      <c r="AO54" s="10"/>
      <c r="AP54" s="10"/>
    </row>
    <row r="55" spans="1:43">
      <c r="A55" s="5"/>
      <c r="B55" s="62">
        <v>4</v>
      </c>
      <c r="C55" s="49" t="s">
        <v>46</v>
      </c>
      <c r="D55" s="49" t="s">
        <v>137</v>
      </c>
      <c r="E55" s="49" t="s">
        <v>138</v>
      </c>
      <c r="F55" s="1" t="s">
        <v>110</v>
      </c>
      <c r="G55" s="1" t="s">
        <v>106</v>
      </c>
      <c r="H55" s="32">
        <f t="shared" si="0"/>
        <v>0</v>
      </c>
      <c r="I55" s="9"/>
      <c r="J55" s="9"/>
      <c r="K55" s="1"/>
      <c r="L55" s="1"/>
      <c r="M55" s="3"/>
      <c r="N55" s="3"/>
      <c r="O55" s="71"/>
      <c r="P55" s="23"/>
      <c r="Q55" s="23"/>
      <c r="R55" s="23"/>
      <c r="S55" s="23"/>
      <c r="T55" s="2"/>
      <c r="U55" s="2"/>
      <c r="V55" s="2"/>
      <c r="W55" s="2"/>
      <c r="X55" s="2">
        <v>0</v>
      </c>
      <c r="Y55" s="2">
        <v>0</v>
      </c>
      <c r="Z55" s="2">
        <v>0</v>
      </c>
      <c r="AA55" s="2"/>
      <c r="AB55" s="2"/>
      <c r="AC55" s="2"/>
      <c r="AD55" s="2"/>
      <c r="AE55" s="23"/>
    </row>
    <row r="56" spans="1:43">
      <c r="A56" s="5"/>
      <c r="B56" s="62">
        <v>5</v>
      </c>
      <c r="C56" s="49" t="s">
        <v>64</v>
      </c>
      <c r="D56" s="49" t="s">
        <v>78</v>
      </c>
      <c r="E56" s="49" t="s">
        <v>79</v>
      </c>
      <c r="F56" s="1" t="s">
        <v>107</v>
      </c>
      <c r="G56" s="1" t="s">
        <v>6</v>
      </c>
      <c r="H56" s="32">
        <f t="shared" si="0"/>
        <v>126</v>
      </c>
      <c r="I56" s="9">
        <v>10</v>
      </c>
      <c r="J56" s="9">
        <v>10</v>
      </c>
      <c r="K56" s="1"/>
      <c r="L56" s="1"/>
      <c r="M56" s="3">
        <v>10</v>
      </c>
      <c r="N56" s="3">
        <v>10</v>
      </c>
      <c r="O56" s="71"/>
      <c r="P56" s="23"/>
      <c r="Q56" s="23"/>
      <c r="R56" s="23"/>
      <c r="S56" s="23"/>
      <c r="T56" s="2">
        <v>25</v>
      </c>
      <c r="U56" s="2"/>
      <c r="V56" s="2"/>
      <c r="W56" s="2">
        <v>8</v>
      </c>
      <c r="X56" s="2"/>
      <c r="Y56" s="2">
        <v>3</v>
      </c>
      <c r="Z56" s="2">
        <v>10</v>
      </c>
      <c r="AA56" s="2"/>
      <c r="AB56" s="2"/>
      <c r="AC56" s="2"/>
      <c r="AD56" s="2"/>
      <c r="AE56" s="23">
        <v>40</v>
      </c>
    </row>
    <row r="57" spans="1:43">
      <c r="A57" s="5"/>
      <c r="B57" s="62">
        <v>5</v>
      </c>
      <c r="C57" s="49" t="s">
        <v>64</v>
      </c>
      <c r="D57" s="49" t="s">
        <v>67</v>
      </c>
      <c r="E57" s="49" t="s">
        <v>68</v>
      </c>
      <c r="F57" s="1" t="s">
        <v>175</v>
      </c>
      <c r="G57" s="1" t="s">
        <v>106</v>
      </c>
      <c r="H57" s="32">
        <f t="shared" si="0"/>
        <v>122</v>
      </c>
      <c r="I57" s="9">
        <v>28</v>
      </c>
      <c r="J57" s="9">
        <v>28</v>
      </c>
      <c r="K57" s="1"/>
      <c r="L57" s="1"/>
      <c r="M57" s="3">
        <v>5</v>
      </c>
      <c r="N57" s="3">
        <v>3</v>
      </c>
      <c r="O57" s="71"/>
      <c r="P57" s="23"/>
      <c r="Q57" s="23"/>
      <c r="R57" s="23"/>
      <c r="S57" s="23">
        <v>58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3"/>
    </row>
    <row r="58" spans="1:43">
      <c r="A58" s="5"/>
      <c r="B58" s="62">
        <v>5</v>
      </c>
      <c r="C58" s="49" t="s">
        <v>64</v>
      </c>
      <c r="D58" s="49" t="s">
        <v>137</v>
      </c>
      <c r="E58" s="49" t="s">
        <v>138</v>
      </c>
      <c r="F58" s="1" t="s">
        <v>110</v>
      </c>
      <c r="G58" s="1" t="s">
        <v>106</v>
      </c>
      <c r="H58" s="32">
        <f t="shared" si="0"/>
        <v>96</v>
      </c>
      <c r="I58" s="9"/>
      <c r="J58" s="9"/>
      <c r="K58" s="1"/>
      <c r="L58" s="1"/>
      <c r="M58" s="3"/>
      <c r="N58" s="3"/>
      <c r="O58" s="71">
        <v>10</v>
      </c>
      <c r="P58" s="23"/>
      <c r="Q58" s="23"/>
      <c r="R58" s="23">
        <v>48</v>
      </c>
      <c r="S58" s="23"/>
      <c r="T58" s="2"/>
      <c r="U58" s="2"/>
      <c r="V58" s="2"/>
      <c r="W58" s="2"/>
      <c r="X58" s="2"/>
      <c r="Y58" s="2">
        <v>18</v>
      </c>
      <c r="Z58" s="2">
        <v>20</v>
      </c>
      <c r="AA58" s="2"/>
      <c r="AB58" s="2"/>
      <c r="AC58" s="2"/>
      <c r="AD58" s="2"/>
      <c r="AE58" s="23"/>
    </row>
    <row r="59" spans="1:43" s="10" customFormat="1">
      <c r="A59" s="5"/>
      <c r="B59" s="62">
        <v>5</v>
      </c>
      <c r="C59" s="49" t="s">
        <v>64</v>
      </c>
      <c r="D59" s="49" t="s">
        <v>232</v>
      </c>
      <c r="E59" s="49" t="s">
        <v>261</v>
      </c>
      <c r="F59" s="1" t="s">
        <v>175</v>
      </c>
      <c r="G59" s="1" t="s">
        <v>106</v>
      </c>
      <c r="H59" s="32">
        <f t="shared" si="0"/>
        <v>68</v>
      </c>
      <c r="I59" s="9"/>
      <c r="J59" s="9"/>
      <c r="K59" s="1"/>
      <c r="L59" s="1"/>
      <c r="M59" s="3"/>
      <c r="N59" s="3"/>
      <c r="O59" s="71"/>
      <c r="P59" s="23">
        <v>18</v>
      </c>
      <c r="Q59" s="23">
        <v>20</v>
      </c>
      <c r="R59" s="23"/>
      <c r="S59" s="23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3">
        <v>30</v>
      </c>
      <c r="AF59" s="14"/>
      <c r="AG59" s="15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>
      <c r="A60" s="5"/>
      <c r="B60" s="62">
        <v>5</v>
      </c>
      <c r="C60" s="49" t="s">
        <v>64</v>
      </c>
      <c r="D60" s="49" t="s">
        <v>173</v>
      </c>
      <c r="E60" s="49" t="s">
        <v>174</v>
      </c>
      <c r="F60" s="1" t="s">
        <v>110</v>
      </c>
      <c r="G60" s="1" t="s">
        <v>106</v>
      </c>
      <c r="H60" s="32">
        <f t="shared" si="0"/>
        <v>60</v>
      </c>
      <c r="I60" s="9"/>
      <c r="J60" s="9"/>
      <c r="K60" s="1"/>
      <c r="L60" s="1"/>
      <c r="M60" s="3"/>
      <c r="N60" s="3"/>
      <c r="O60" s="71"/>
      <c r="P60" s="23"/>
      <c r="Q60" s="23"/>
      <c r="R60" s="23"/>
      <c r="S60" s="23">
        <v>60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3"/>
    </row>
    <row r="61" spans="1:43">
      <c r="A61" s="5"/>
      <c r="B61" s="62">
        <v>5</v>
      </c>
      <c r="C61" s="49" t="s">
        <v>64</v>
      </c>
      <c r="D61" s="49" t="s">
        <v>65</v>
      </c>
      <c r="E61" s="49" t="s">
        <v>66</v>
      </c>
      <c r="F61" s="1" t="s">
        <v>177</v>
      </c>
      <c r="G61" s="1" t="s">
        <v>106</v>
      </c>
      <c r="H61" s="32">
        <f t="shared" si="0"/>
        <v>60</v>
      </c>
      <c r="I61" s="9">
        <v>10</v>
      </c>
      <c r="J61" s="9">
        <v>10</v>
      </c>
      <c r="K61" s="1">
        <v>5</v>
      </c>
      <c r="L61" s="1">
        <v>5</v>
      </c>
      <c r="M61" s="3"/>
      <c r="N61" s="3"/>
      <c r="O61" s="71">
        <v>10</v>
      </c>
      <c r="P61" s="23">
        <v>10</v>
      </c>
      <c r="Q61" s="23"/>
      <c r="R61" s="23"/>
      <c r="S61" s="23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3">
        <v>10</v>
      </c>
    </row>
    <row r="62" spans="1:43">
      <c r="A62" s="5"/>
      <c r="B62" s="62">
        <v>5</v>
      </c>
      <c r="C62" s="49" t="s">
        <v>64</v>
      </c>
      <c r="D62" s="49" t="s">
        <v>154</v>
      </c>
      <c r="E62" s="49" t="s">
        <v>86</v>
      </c>
      <c r="F62" s="1" t="s">
        <v>177</v>
      </c>
      <c r="G62" s="1" t="s">
        <v>106</v>
      </c>
      <c r="H62" s="32">
        <f t="shared" si="0"/>
        <v>54</v>
      </c>
      <c r="I62" s="9"/>
      <c r="J62" s="9"/>
      <c r="K62" s="1">
        <v>5</v>
      </c>
      <c r="L62" s="1">
        <v>5</v>
      </c>
      <c r="M62" s="3">
        <v>5</v>
      </c>
      <c r="N62" s="3">
        <v>5</v>
      </c>
      <c r="O62" s="71"/>
      <c r="P62" s="23">
        <v>10</v>
      </c>
      <c r="Q62" s="23"/>
      <c r="R62" s="23"/>
      <c r="S62" s="23"/>
      <c r="T62" s="2"/>
      <c r="U62" s="2">
        <v>10</v>
      </c>
      <c r="V62" s="2">
        <v>8</v>
      </c>
      <c r="W62" s="2"/>
      <c r="X62" s="2"/>
      <c r="Y62" s="2">
        <v>3</v>
      </c>
      <c r="Z62" s="2">
        <v>3</v>
      </c>
      <c r="AA62" s="2"/>
      <c r="AB62" s="2"/>
      <c r="AC62" s="2"/>
      <c r="AD62" s="2"/>
      <c r="AE62" s="23"/>
      <c r="AQ62" s="10"/>
    </row>
    <row r="63" spans="1:43">
      <c r="A63" s="5"/>
      <c r="B63" s="62">
        <v>5</v>
      </c>
      <c r="C63" s="49" t="s">
        <v>64</v>
      </c>
      <c r="D63" s="49" t="s">
        <v>69</v>
      </c>
      <c r="E63" s="49" t="s">
        <v>70</v>
      </c>
      <c r="F63" s="1" t="s">
        <v>107</v>
      </c>
      <c r="G63" s="1" t="s">
        <v>106</v>
      </c>
      <c r="H63" s="32">
        <f t="shared" si="0"/>
        <v>50</v>
      </c>
      <c r="I63" s="9">
        <v>10</v>
      </c>
      <c r="J63" s="9">
        <v>10</v>
      </c>
      <c r="K63" s="1"/>
      <c r="L63" s="1"/>
      <c r="M63" s="3"/>
      <c r="N63" s="3"/>
      <c r="O63" s="71"/>
      <c r="P63" s="23"/>
      <c r="Q63" s="23"/>
      <c r="R63" s="23">
        <v>30</v>
      </c>
      <c r="S63" s="23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3"/>
    </row>
    <row r="64" spans="1:43">
      <c r="A64" s="5"/>
      <c r="B64" s="62">
        <v>5</v>
      </c>
      <c r="C64" s="49" t="s">
        <v>64</v>
      </c>
      <c r="D64" s="49" t="s">
        <v>157</v>
      </c>
      <c r="E64" s="49" t="s">
        <v>56</v>
      </c>
      <c r="F64" s="2" t="s">
        <v>175</v>
      </c>
      <c r="G64" s="2" t="s">
        <v>106</v>
      </c>
      <c r="H64" s="32">
        <f t="shared" si="0"/>
        <v>40</v>
      </c>
      <c r="I64" s="9"/>
      <c r="J64" s="8"/>
      <c r="K64" s="2"/>
      <c r="L64" s="2"/>
      <c r="M64" s="64"/>
      <c r="N64" s="64"/>
      <c r="O64" s="72"/>
      <c r="P64" s="23"/>
      <c r="Q64" s="23"/>
      <c r="R64" s="23"/>
      <c r="S64" s="23">
        <v>30</v>
      </c>
      <c r="T64" s="2"/>
      <c r="U64" s="2"/>
      <c r="V64" s="2"/>
      <c r="W64" s="2"/>
      <c r="X64" s="2"/>
      <c r="Y64" s="2">
        <v>5</v>
      </c>
      <c r="Z64" s="2">
        <v>5</v>
      </c>
      <c r="AA64" s="2"/>
      <c r="AB64" s="2"/>
      <c r="AC64" s="2"/>
      <c r="AD64" s="2"/>
      <c r="AE64" s="23"/>
    </row>
    <row r="65" spans="1:43">
      <c r="A65" s="5"/>
      <c r="B65" s="62">
        <v>5</v>
      </c>
      <c r="C65" s="49" t="s">
        <v>64</v>
      </c>
      <c r="D65" s="49" t="s">
        <v>135</v>
      </c>
      <c r="E65" s="49" t="s">
        <v>136</v>
      </c>
      <c r="F65" s="1" t="s">
        <v>107</v>
      </c>
      <c r="G65" s="1" t="s">
        <v>106</v>
      </c>
      <c r="H65" s="32">
        <f t="shared" si="0"/>
        <v>38</v>
      </c>
      <c r="I65" s="9"/>
      <c r="J65" s="9"/>
      <c r="K65" s="1"/>
      <c r="L65" s="1"/>
      <c r="M65" s="3"/>
      <c r="N65" s="3"/>
      <c r="O65" s="71"/>
      <c r="P65" s="23"/>
      <c r="Q65" s="23"/>
      <c r="R65" s="23"/>
      <c r="S65" s="23"/>
      <c r="T65" s="2"/>
      <c r="U65" s="2"/>
      <c r="V65" s="2"/>
      <c r="W65" s="2"/>
      <c r="X65" s="2"/>
      <c r="Y65" s="2">
        <v>20</v>
      </c>
      <c r="Z65" s="2">
        <v>18</v>
      </c>
      <c r="AA65" s="2"/>
      <c r="AB65" s="2"/>
      <c r="AC65" s="2"/>
      <c r="AD65" s="2"/>
      <c r="AE65" s="23"/>
    </row>
    <row r="66" spans="1:43">
      <c r="A66" s="5"/>
      <c r="B66" s="62">
        <v>5</v>
      </c>
      <c r="C66" s="49" t="s">
        <v>64</v>
      </c>
      <c r="D66" s="49" t="s">
        <v>152</v>
      </c>
      <c r="E66" s="49" t="s">
        <v>153</v>
      </c>
      <c r="F66" s="1" t="s">
        <v>177</v>
      </c>
      <c r="G66" s="1" t="s">
        <v>6</v>
      </c>
      <c r="H66" s="32">
        <f t="shared" ref="H66:H129" si="1">SUM(I66:AE66)</f>
        <v>35</v>
      </c>
      <c r="I66" s="9"/>
      <c r="J66" s="9"/>
      <c r="K66" s="1"/>
      <c r="L66" s="1"/>
      <c r="M66" s="3"/>
      <c r="N66" s="3"/>
      <c r="O66" s="71"/>
      <c r="P66" s="23"/>
      <c r="Q66" s="23"/>
      <c r="R66" s="23"/>
      <c r="S66" s="23"/>
      <c r="T66" s="2"/>
      <c r="U66" s="2"/>
      <c r="V66" s="2"/>
      <c r="W66" s="2"/>
      <c r="X66" s="2"/>
      <c r="Y66" s="2">
        <v>10</v>
      </c>
      <c r="Z66" s="2">
        <v>5</v>
      </c>
      <c r="AA66" s="2"/>
      <c r="AB66" s="2"/>
      <c r="AC66" s="2"/>
      <c r="AD66" s="2"/>
      <c r="AE66" s="23">
        <v>20</v>
      </c>
    </row>
    <row r="67" spans="1:43">
      <c r="A67" s="5"/>
      <c r="B67" s="62">
        <v>5</v>
      </c>
      <c r="C67" s="49" t="s">
        <v>64</v>
      </c>
      <c r="D67" s="49" t="s">
        <v>73</v>
      </c>
      <c r="E67" s="49" t="s">
        <v>52</v>
      </c>
      <c r="F67" s="1" t="s">
        <v>175</v>
      </c>
      <c r="G67" s="2" t="s">
        <v>106</v>
      </c>
      <c r="H67" s="32">
        <f t="shared" si="1"/>
        <v>33</v>
      </c>
      <c r="I67" s="9">
        <v>6</v>
      </c>
      <c r="J67" s="9">
        <v>6</v>
      </c>
      <c r="K67" s="1">
        <v>8</v>
      </c>
      <c r="L67" s="1">
        <v>3</v>
      </c>
      <c r="M67" s="3"/>
      <c r="N67" s="3"/>
      <c r="O67" s="71">
        <v>10</v>
      </c>
      <c r="P67" s="23"/>
      <c r="Q67" s="23"/>
      <c r="R67" s="23"/>
      <c r="S67" s="23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3"/>
      <c r="AQ67" s="10"/>
    </row>
    <row r="68" spans="1:43">
      <c r="A68" s="5"/>
      <c r="B68" s="62">
        <v>5</v>
      </c>
      <c r="C68" s="49" t="s">
        <v>64</v>
      </c>
      <c r="D68" s="49" t="s">
        <v>74</v>
      </c>
      <c r="E68" s="49" t="s">
        <v>75</v>
      </c>
      <c r="F68" s="1" t="s">
        <v>177</v>
      </c>
      <c r="G68" s="1" t="s">
        <v>6</v>
      </c>
      <c r="H68" s="32">
        <f t="shared" si="1"/>
        <v>30</v>
      </c>
      <c r="I68" s="9">
        <v>10</v>
      </c>
      <c r="J68" s="9">
        <v>10</v>
      </c>
      <c r="K68" s="1"/>
      <c r="L68" s="1"/>
      <c r="M68" s="3"/>
      <c r="N68" s="3"/>
      <c r="O68" s="71"/>
      <c r="P68" s="23"/>
      <c r="Q68" s="23"/>
      <c r="R68" s="23"/>
      <c r="S68" s="23">
        <v>0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3">
        <v>10</v>
      </c>
      <c r="AQ68" s="10"/>
    </row>
    <row r="69" spans="1:43">
      <c r="A69" s="5"/>
      <c r="B69" s="62">
        <v>5</v>
      </c>
      <c r="C69" s="49" t="s">
        <v>64</v>
      </c>
      <c r="D69" s="49" t="s">
        <v>142</v>
      </c>
      <c r="E69" s="49" t="s">
        <v>143</v>
      </c>
      <c r="F69" s="2" t="s">
        <v>107</v>
      </c>
      <c r="G69" s="2" t="s">
        <v>106</v>
      </c>
      <c r="H69" s="32">
        <f t="shared" si="1"/>
        <v>23</v>
      </c>
      <c r="I69" s="9"/>
      <c r="J69" s="9"/>
      <c r="K69" s="1"/>
      <c r="L69" s="1"/>
      <c r="M69" s="3">
        <v>8</v>
      </c>
      <c r="N69" s="3">
        <v>3</v>
      </c>
      <c r="O69" s="71">
        <v>6</v>
      </c>
      <c r="P69" s="23">
        <v>6</v>
      </c>
      <c r="Q69" s="23"/>
      <c r="R69" s="23"/>
      <c r="S69" s="23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3"/>
      <c r="AQ69" s="10"/>
    </row>
    <row r="70" spans="1:43">
      <c r="A70" s="5"/>
      <c r="B70" s="62">
        <v>5</v>
      </c>
      <c r="C70" s="49" t="s">
        <v>64</v>
      </c>
      <c r="D70" s="49" t="s">
        <v>102</v>
      </c>
      <c r="E70" s="49" t="s">
        <v>183</v>
      </c>
      <c r="F70" s="1" t="s">
        <v>175</v>
      </c>
      <c r="G70" s="1" t="s">
        <v>106</v>
      </c>
      <c r="H70" s="32">
        <f t="shared" si="1"/>
        <v>21</v>
      </c>
      <c r="I70" s="9"/>
      <c r="J70" s="23"/>
      <c r="K70" s="2">
        <v>5</v>
      </c>
      <c r="L70" s="2">
        <v>5</v>
      </c>
      <c r="M70" s="64">
        <v>3</v>
      </c>
      <c r="N70" s="64">
        <v>8</v>
      </c>
      <c r="O70" s="72"/>
      <c r="P70" s="23"/>
      <c r="Q70" s="23"/>
      <c r="R70" s="23"/>
      <c r="S70" s="23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3"/>
      <c r="AQ70" s="10"/>
    </row>
    <row r="71" spans="1:43">
      <c r="A71" s="5"/>
      <c r="B71" s="62">
        <v>5</v>
      </c>
      <c r="C71" s="49" t="s">
        <v>64</v>
      </c>
      <c r="D71" s="49" t="s">
        <v>55</v>
      </c>
      <c r="E71" s="49" t="s">
        <v>56</v>
      </c>
      <c r="F71" s="1" t="s">
        <v>175</v>
      </c>
      <c r="G71" s="1" t="s">
        <v>106</v>
      </c>
      <c r="H71" s="32">
        <f t="shared" si="1"/>
        <v>20</v>
      </c>
      <c r="I71" s="9">
        <v>10</v>
      </c>
      <c r="J71" s="9">
        <v>10</v>
      </c>
      <c r="K71" s="1"/>
      <c r="L71" s="1"/>
      <c r="M71" s="3"/>
      <c r="N71" s="3"/>
      <c r="O71" s="71"/>
      <c r="P71" s="23"/>
      <c r="Q71" s="23"/>
      <c r="R71" s="23"/>
      <c r="S71" s="23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3"/>
    </row>
    <row r="72" spans="1:43">
      <c r="A72" s="5"/>
      <c r="B72" s="62">
        <v>5</v>
      </c>
      <c r="C72" s="49" t="s">
        <v>64</v>
      </c>
      <c r="D72" s="49" t="s">
        <v>191</v>
      </c>
      <c r="E72" s="49" t="s">
        <v>192</v>
      </c>
      <c r="F72" s="1" t="s">
        <v>110</v>
      </c>
      <c r="G72" s="1" t="s">
        <v>106</v>
      </c>
      <c r="H72" s="32">
        <f t="shared" si="1"/>
        <v>18</v>
      </c>
      <c r="I72" s="9"/>
      <c r="J72" s="9"/>
      <c r="K72" s="1">
        <v>10</v>
      </c>
      <c r="L72" s="1">
        <v>8</v>
      </c>
      <c r="M72" s="3"/>
      <c r="N72" s="3"/>
      <c r="O72" s="71"/>
      <c r="P72" s="23"/>
      <c r="Q72" s="23"/>
      <c r="R72" s="23"/>
      <c r="S72" s="23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3"/>
    </row>
    <row r="73" spans="1:43">
      <c r="A73" s="5"/>
      <c r="B73" s="62">
        <v>5</v>
      </c>
      <c r="C73" s="49" t="s">
        <v>64</v>
      </c>
      <c r="D73" s="49" t="s">
        <v>149</v>
      </c>
      <c r="E73" s="49" t="s">
        <v>82</v>
      </c>
      <c r="F73" s="1" t="s">
        <v>177</v>
      </c>
      <c r="G73" s="1" t="s">
        <v>106</v>
      </c>
      <c r="H73" s="32">
        <f t="shared" si="1"/>
        <v>15</v>
      </c>
      <c r="I73" s="9"/>
      <c r="J73" s="9"/>
      <c r="K73" s="1">
        <v>5</v>
      </c>
      <c r="L73" s="1">
        <v>10</v>
      </c>
      <c r="M73" s="3"/>
      <c r="N73" s="3"/>
      <c r="O73" s="71"/>
      <c r="P73" s="23"/>
      <c r="Q73" s="23"/>
      <c r="R73" s="23"/>
      <c r="S73" s="23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3"/>
    </row>
    <row r="74" spans="1:43">
      <c r="A74" s="5"/>
      <c r="B74" s="62">
        <v>5</v>
      </c>
      <c r="C74" s="49" t="s">
        <v>64</v>
      </c>
      <c r="D74" s="49" t="s">
        <v>71</v>
      </c>
      <c r="E74" s="49" t="s">
        <v>72</v>
      </c>
      <c r="F74" s="1" t="s">
        <v>175</v>
      </c>
      <c r="G74" s="1" t="s">
        <v>106</v>
      </c>
      <c r="H74" s="32">
        <f t="shared" si="1"/>
        <v>12</v>
      </c>
      <c r="I74" s="9">
        <v>6</v>
      </c>
      <c r="J74" s="9">
        <v>6</v>
      </c>
      <c r="K74" s="1"/>
      <c r="L74" s="1"/>
      <c r="M74" s="3"/>
      <c r="N74" s="3"/>
      <c r="O74" s="71"/>
      <c r="P74" s="23"/>
      <c r="Q74" s="23"/>
      <c r="R74" s="23"/>
      <c r="S74" s="23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3"/>
    </row>
    <row r="75" spans="1:43">
      <c r="A75" s="5"/>
      <c r="B75" s="62">
        <v>5</v>
      </c>
      <c r="C75" s="49" t="s">
        <v>64</v>
      </c>
      <c r="D75" s="49" t="s">
        <v>193</v>
      </c>
      <c r="E75" s="49" t="s">
        <v>194</v>
      </c>
      <c r="F75" s="1" t="s">
        <v>177</v>
      </c>
      <c r="G75" s="1" t="s">
        <v>106</v>
      </c>
      <c r="H75" s="32">
        <f t="shared" si="1"/>
        <v>6</v>
      </c>
      <c r="I75" s="9"/>
      <c r="J75" s="9"/>
      <c r="K75" s="1">
        <v>3</v>
      </c>
      <c r="L75" s="1">
        <v>3</v>
      </c>
      <c r="M75" s="3"/>
      <c r="N75" s="3"/>
      <c r="O75" s="71"/>
      <c r="P75" s="23"/>
      <c r="Q75" s="23"/>
      <c r="R75" s="23"/>
      <c r="S75" s="23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3"/>
    </row>
    <row r="76" spans="1:43">
      <c r="A76" s="5"/>
      <c r="B76" s="62">
        <v>5</v>
      </c>
      <c r="C76" s="49" t="s">
        <v>64</v>
      </c>
      <c r="D76" s="49" t="s">
        <v>76</v>
      </c>
      <c r="E76" s="49" t="s">
        <v>77</v>
      </c>
      <c r="F76" s="1" t="s">
        <v>177</v>
      </c>
      <c r="G76" s="1" t="s">
        <v>106</v>
      </c>
      <c r="H76" s="32">
        <f t="shared" si="1"/>
        <v>6</v>
      </c>
      <c r="I76" s="9">
        <v>0</v>
      </c>
      <c r="J76" s="9">
        <v>0</v>
      </c>
      <c r="K76" s="1"/>
      <c r="L76" s="1"/>
      <c r="M76" s="3"/>
      <c r="N76" s="3"/>
      <c r="O76" s="71"/>
      <c r="P76" s="23"/>
      <c r="Q76" s="23"/>
      <c r="R76" s="23"/>
      <c r="S76" s="23"/>
      <c r="T76" s="2"/>
      <c r="U76" s="2"/>
      <c r="V76" s="2"/>
      <c r="W76" s="2"/>
      <c r="X76" s="2"/>
      <c r="Y76" s="2">
        <v>3</v>
      </c>
      <c r="Z76" s="2">
        <v>3</v>
      </c>
      <c r="AA76" s="2"/>
      <c r="AB76" s="2"/>
      <c r="AC76" s="2"/>
      <c r="AD76" s="2"/>
      <c r="AE76" s="23"/>
    </row>
    <row r="77" spans="1:43">
      <c r="A77" s="5"/>
      <c r="B77" s="62">
        <v>5</v>
      </c>
      <c r="C77" s="49" t="s">
        <v>64</v>
      </c>
      <c r="D77" s="49" t="s">
        <v>90</v>
      </c>
      <c r="E77" s="49" t="s">
        <v>58</v>
      </c>
      <c r="F77" s="1" t="s">
        <v>175</v>
      </c>
      <c r="G77" s="1" t="s">
        <v>6</v>
      </c>
      <c r="H77" s="32">
        <f t="shared" si="1"/>
        <v>6</v>
      </c>
      <c r="I77" s="9"/>
      <c r="J77" s="9"/>
      <c r="K77" s="1"/>
      <c r="L77" s="1"/>
      <c r="M77" s="3"/>
      <c r="N77" s="3"/>
      <c r="O77" s="71"/>
      <c r="P77" s="23">
        <v>6</v>
      </c>
      <c r="Q77" s="23"/>
      <c r="R77" s="23"/>
      <c r="S77" s="23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3"/>
    </row>
    <row r="78" spans="1:43">
      <c r="A78" s="5"/>
      <c r="B78" s="62">
        <v>5</v>
      </c>
      <c r="C78" s="49" t="s">
        <v>64</v>
      </c>
      <c r="D78" s="49" t="s">
        <v>285</v>
      </c>
      <c r="E78" s="49" t="s">
        <v>286</v>
      </c>
      <c r="F78" s="1" t="s">
        <v>107</v>
      </c>
      <c r="G78" s="1" t="s">
        <v>204</v>
      </c>
      <c r="H78" s="32">
        <f t="shared" si="1"/>
        <v>5</v>
      </c>
      <c r="I78" s="9"/>
      <c r="J78" s="9"/>
      <c r="K78" s="1"/>
      <c r="L78" s="1"/>
      <c r="M78" s="3"/>
      <c r="N78" s="3"/>
      <c r="O78" s="71"/>
      <c r="P78" s="23"/>
      <c r="Q78" s="23"/>
      <c r="R78" s="23"/>
      <c r="S78" s="23"/>
      <c r="T78" s="2"/>
      <c r="U78" s="2"/>
      <c r="V78" s="2"/>
      <c r="W78" s="2">
        <v>5</v>
      </c>
      <c r="X78" s="2"/>
      <c r="Y78" s="2"/>
      <c r="Z78" s="2"/>
      <c r="AA78" s="2"/>
      <c r="AB78" s="2"/>
      <c r="AC78" s="2"/>
      <c r="AD78" s="2"/>
      <c r="AE78" s="23"/>
    </row>
    <row r="79" spans="1:43">
      <c r="A79" s="5"/>
      <c r="B79" s="62">
        <v>5</v>
      </c>
      <c r="C79" s="49" t="s">
        <v>64</v>
      </c>
      <c r="D79" s="49" t="s">
        <v>62</v>
      </c>
      <c r="E79" s="49" t="s">
        <v>63</v>
      </c>
      <c r="F79" s="1" t="s">
        <v>177</v>
      </c>
      <c r="G79" s="1" t="s">
        <v>106</v>
      </c>
      <c r="H79" s="32">
        <f t="shared" si="1"/>
        <v>0</v>
      </c>
      <c r="I79" s="9"/>
      <c r="J79" s="9"/>
      <c r="K79" s="1"/>
      <c r="L79" s="1"/>
      <c r="M79" s="3"/>
      <c r="N79" s="3"/>
      <c r="O79" s="71"/>
      <c r="P79" s="23"/>
      <c r="Q79" s="23"/>
      <c r="R79" s="23"/>
      <c r="S79" s="23">
        <v>0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3"/>
    </row>
    <row r="80" spans="1:43">
      <c r="A80" s="5"/>
      <c r="B80" s="62">
        <v>6</v>
      </c>
      <c r="C80" s="49" t="s">
        <v>80</v>
      </c>
      <c r="D80" s="49" t="s">
        <v>53</v>
      </c>
      <c r="E80" s="49" t="s">
        <v>54</v>
      </c>
      <c r="F80" s="1" t="s">
        <v>110</v>
      </c>
      <c r="G80" s="1" t="s">
        <v>6</v>
      </c>
      <c r="H80" s="32">
        <f t="shared" si="1"/>
        <v>53</v>
      </c>
      <c r="I80" s="9"/>
      <c r="J80" s="9"/>
      <c r="K80" s="1">
        <v>15</v>
      </c>
      <c r="L80" s="1">
        <v>15</v>
      </c>
      <c r="M80" s="3">
        <v>10</v>
      </c>
      <c r="N80" s="3">
        <v>10</v>
      </c>
      <c r="O80" s="71"/>
      <c r="P80" s="23"/>
      <c r="Q80" s="23"/>
      <c r="R80" s="23"/>
      <c r="S80" s="23"/>
      <c r="T80" s="2"/>
      <c r="U80" s="2"/>
      <c r="V80" s="2"/>
      <c r="W80" s="2"/>
      <c r="X80" s="2">
        <v>3</v>
      </c>
      <c r="Y80" s="2"/>
      <c r="Z80" s="2"/>
      <c r="AA80" s="2"/>
      <c r="AB80" s="2"/>
      <c r="AC80" s="2"/>
      <c r="AD80" s="2"/>
      <c r="AE80" s="23"/>
    </row>
    <row r="81" spans="1:43">
      <c r="A81" s="5"/>
      <c r="B81" s="62">
        <v>6</v>
      </c>
      <c r="C81" s="49" t="s">
        <v>80</v>
      </c>
      <c r="D81" s="49" t="s">
        <v>131</v>
      </c>
      <c r="E81" s="49" t="s">
        <v>118</v>
      </c>
      <c r="F81" s="1" t="s">
        <v>177</v>
      </c>
      <c r="G81" s="1" t="s">
        <v>6</v>
      </c>
      <c r="H81" s="32">
        <f t="shared" si="1"/>
        <v>44</v>
      </c>
      <c r="I81" s="9"/>
      <c r="J81" s="46"/>
      <c r="K81" s="1"/>
      <c r="L81" s="1"/>
      <c r="M81" s="3"/>
      <c r="N81" s="3"/>
      <c r="O81" s="71"/>
      <c r="P81" s="23"/>
      <c r="Q81" s="23"/>
      <c r="R81" s="23">
        <v>28</v>
      </c>
      <c r="S81" s="23"/>
      <c r="T81" s="2"/>
      <c r="U81" s="2"/>
      <c r="V81" s="2"/>
      <c r="W81" s="2"/>
      <c r="X81" s="2"/>
      <c r="Y81" s="2">
        <v>8</v>
      </c>
      <c r="Z81" s="2">
        <v>8</v>
      </c>
      <c r="AA81" s="2"/>
      <c r="AB81" s="2"/>
      <c r="AC81" s="2"/>
      <c r="AD81" s="2"/>
      <c r="AE81" s="23"/>
    </row>
    <row r="82" spans="1:43">
      <c r="A82" s="5"/>
      <c r="B82" s="62">
        <v>6</v>
      </c>
      <c r="C82" s="49" t="s">
        <v>80</v>
      </c>
      <c r="D82" s="49" t="s">
        <v>81</v>
      </c>
      <c r="E82" s="49" t="s">
        <v>82</v>
      </c>
      <c r="F82" s="1" t="s">
        <v>177</v>
      </c>
      <c r="G82" s="1" t="s">
        <v>106</v>
      </c>
      <c r="H82" s="32">
        <f t="shared" si="1"/>
        <v>40</v>
      </c>
      <c r="I82" s="9">
        <v>20</v>
      </c>
      <c r="J82" s="9">
        <v>20</v>
      </c>
      <c r="K82" s="1"/>
      <c r="L82" s="1"/>
      <c r="M82" s="3"/>
      <c r="N82" s="3"/>
      <c r="O82" s="71"/>
      <c r="P82" s="23"/>
      <c r="Q82" s="23"/>
      <c r="R82" s="23"/>
      <c r="S82" s="23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3"/>
    </row>
    <row r="83" spans="1:43">
      <c r="A83" s="5"/>
      <c r="B83" s="62">
        <v>6</v>
      </c>
      <c r="C83" s="49" t="s">
        <v>80</v>
      </c>
      <c r="D83" s="49" t="s">
        <v>113</v>
      </c>
      <c r="E83" s="49" t="s">
        <v>114</v>
      </c>
      <c r="F83" s="1" t="s">
        <v>176</v>
      </c>
      <c r="G83" s="1" t="s">
        <v>6</v>
      </c>
      <c r="H83" s="32">
        <f t="shared" si="1"/>
        <v>23</v>
      </c>
      <c r="I83" s="9"/>
      <c r="J83" s="9"/>
      <c r="K83" s="1"/>
      <c r="L83" s="1"/>
      <c r="M83" s="3"/>
      <c r="N83" s="3"/>
      <c r="O83" s="71"/>
      <c r="P83" s="23"/>
      <c r="Q83" s="23"/>
      <c r="R83" s="23"/>
      <c r="S83" s="23"/>
      <c r="T83" s="2"/>
      <c r="U83" s="2">
        <v>8</v>
      </c>
      <c r="V83" s="2">
        <v>10</v>
      </c>
      <c r="W83" s="2"/>
      <c r="X83" s="2">
        <v>5</v>
      </c>
      <c r="Y83" s="2"/>
      <c r="Z83" s="2"/>
      <c r="AA83" s="2"/>
      <c r="AB83" s="2"/>
      <c r="AC83" s="2"/>
      <c r="AD83" s="2"/>
      <c r="AE83" s="23"/>
    </row>
    <row r="84" spans="1:43">
      <c r="A84" s="5"/>
      <c r="B84" s="62">
        <v>6</v>
      </c>
      <c r="C84" s="49" t="s">
        <v>80</v>
      </c>
      <c r="D84" s="49" t="s">
        <v>61</v>
      </c>
      <c r="E84" s="49" t="s">
        <v>42</v>
      </c>
      <c r="F84" s="1" t="s">
        <v>107</v>
      </c>
      <c r="G84" s="1" t="s">
        <v>106</v>
      </c>
      <c r="H84" s="32">
        <f t="shared" si="1"/>
        <v>18</v>
      </c>
      <c r="I84" s="9"/>
      <c r="J84" s="9"/>
      <c r="K84" s="1"/>
      <c r="L84" s="1"/>
      <c r="M84" s="3"/>
      <c r="N84" s="3"/>
      <c r="O84" s="71"/>
      <c r="P84" s="23">
        <v>18</v>
      </c>
      <c r="Q84" s="23"/>
      <c r="R84" s="23"/>
      <c r="S84" s="23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3"/>
    </row>
    <row r="85" spans="1:43">
      <c r="A85" s="5"/>
      <c r="B85" s="62">
        <v>6</v>
      </c>
      <c r="C85" s="49" t="s">
        <v>80</v>
      </c>
      <c r="D85" s="49" t="s">
        <v>74</v>
      </c>
      <c r="E85" s="49" t="s">
        <v>75</v>
      </c>
      <c r="F85" s="1" t="s">
        <v>177</v>
      </c>
      <c r="G85" s="1" t="s">
        <v>6</v>
      </c>
      <c r="H85" s="32">
        <f t="shared" si="1"/>
        <v>18</v>
      </c>
      <c r="I85" s="9"/>
      <c r="J85" s="9"/>
      <c r="K85" s="1"/>
      <c r="L85" s="1"/>
      <c r="M85" s="3"/>
      <c r="N85" s="3"/>
      <c r="O85" s="71">
        <v>18</v>
      </c>
      <c r="P85" s="23"/>
      <c r="Q85" s="23"/>
      <c r="R85" s="23"/>
      <c r="S85" s="23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3"/>
    </row>
    <row r="86" spans="1:43">
      <c r="A86" s="5"/>
      <c r="B86" s="62">
        <v>6</v>
      </c>
      <c r="C86" s="49" t="s">
        <v>80</v>
      </c>
      <c r="D86" s="49" t="s">
        <v>262</v>
      </c>
      <c r="E86" s="49" t="s">
        <v>143</v>
      </c>
      <c r="F86" s="1" t="s">
        <v>175</v>
      </c>
      <c r="G86" s="1" t="s">
        <v>204</v>
      </c>
      <c r="H86" s="32">
        <f t="shared" si="1"/>
        <v>6</v>
      </c>
      <c r="I86" s="9"/>
      <c r="J86" s="9"/>
      <c r="K86" s="1"/>
      <c r="L86" s="1"/>
      <c r="M86" s="3"/>
      <c r="N86" s="3"/>
      <c r="O86" s="71"/>
      <c r="P86" s="23">
        <v>6</v>
      </c>
      <c r="Q86" s="23"/>
      <c r="R86" s="23"/>
      <c r="S86" s="23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3"/>
    </row>
    <row r="87" spans="1:43">
      <c r="A87" s="5"/>
      <c r="B87" s="62">
        <v>7</v>
      </c>
      <c r="C87" s="49" t="s">
        <v>83</v>
      </c>
      <c r="D87" s="49" t="s">
        <v>90</v>
      </c>
      <c r="E87" s="49" t="s">
        <v>58</v>
      </c>
      <c r="F87" s="1" t="s">
        <v>175</v>
      </c>
      <c r="G87" s="1" t="s">
        <v>6</v>
      </c>
      <c r="H87" s="32">
        <f t="shared" si="1"/>
        <v>294</v>
      </c>
      <c r="I87" s="9">
        <v>28</v>
      </c>
      <c r="J87" s="9">
        <v>28</v>
      </c>
      <c r="K87" s="1"/>
      <c r="L87" s="1"/>
      <c r="M87" s="3">
        <v>13</v>
      </c>
      <c r="N87" s="3">
        <v>5</v>
      </c>
      <c r="O87" s="71">
        <v>40</v>
      </c>
      <c r="P87" s="23">
        <v>20</v>
      </c>
      <c r="Q87" s="23">
        <v>40</v>
      </c>
      <c r="R87" s="23">
        <v>20</v>
      </c>
      <c r="S87" s="23"/>
      <c r="T87" s="2">
        <v>20</v>
      </c>
      <c r="U87" s="2"/>
      <c r="V87" s="2"/>
      <c r="W87" s="2"/>
      <c r="X87" s="2"/>
      <c r="Y87" s="2">
        <v>15</v>
      </c>
      <c r="Z87" s="2">
        <v>15</v>
      </c>
      <c r="AA87" s="2"/>
      <c r="AB87" s="2"/>
      <c r="AC87" s="2"/>
      <c r="AD87" s="2"/>
      <c r="AE87" s="23">
        <v>50</v>
      </c>
    </row>
    <row r="88" spans="1:43">
      <c r="A88" s="5"/>
      <c r="B88" s="62">
        <v>7</v>
      </c>
      <c r="C88" s="49" t="s">
        <v>83</v>
      </c>
      <c r="D88" s="49" t="s">
        <v>89</v>
      </c>
      <c r="E88" s="49" t="s">
        <v>36</v>
      </c>
      <c r="F88" s="1" t="s">
        <v>176</v>
      </c>
      <c r="G88" s="1" t="s">
        <v>106</v>
      </c>
      <c r="H88" s="32">
        <f t="shared" si="1"/>
        <v>231</v>
      </c>
      <c r="I88" s="9">
        <v>30</v>
      </c>
      <c r="J88" s="9">
        <v>30</v>
      </c>
      <c r="K88" s="1">
        <v>15</v>
      </c>
      <c r="L88" s="1">
        <v>15</v>
      </c>
      <c r="M88" s="3">
        <v>15</v>
      </c>
      <c r="N88" s="3">
        <v>15</v>
      </c>
      <c r="O88" s="71">
        <v>38</v>
      </c>
      <c r="P88" s="23"/>
      <c r="Q88" s="23"/>
      <c r="R88" s="23"/>
      <c r="S88" s="23"/>
      <c r="T88" s="2"/>
      <c r="U88" s="2">
        <v>15</v>
      </c>
      <c r="V88" s="2">
        <v>10</v>
      </c>
      <c r="W88" s="2"/>
      <c r="X88" s="2"/>
      <c r="Y88" s="2"/>
      <c r="Z88" s="2"/>
      <c r="AA88" s="2"/>
      <c r="AB88" s="2"/>
      <c r="AC88" s="2"/>
      <c r="AD88" s="2"/>
      <c r="AE88" s="23">
        <v>48</v>
      </c>
    </row>
    <row r="89" spans="1:43">
      <c r="A89" s="5"/>
      <c r="B89" s="62">
        <v>7</v>
      </c>
      <c r="C89" s="49" t="s">
        <v>83</v>
      </c>
      <c r="D89" s="49" t="s">
        <v>98</v>
      </c>
      <c r="E89" s="49" t="s">
        <v>52</v>
      </c>
      <c r="F89" s="2" t="s">
        <v>175</v>
      </c>
      <c r="G89" s="2" t="s">
        <v>106</v>
      </c>
      <c r="H89" s="32">
        <f t="shared" si="1"/>
        <v>150</v>
      </c>
      <c r="I89" s="9">
        <v>20</v>
      </c>
      <c r="J89" s="23">
        <v>20</v>
      </c>
      <c r="K89" s="2">
        <v>10</v>
      </c>
      <c r="L89" s="2">
        <v>10</v>
      </c>
      <c r="M89" s="64"/>
      <c r="N89" s="64"/>
      <c r="O89" s="72">
        <v>20</v>
      </c>
      <c r="P89" s="23">
        <v>20</v>
      </c>
      <c r="Q89" s="23"/>
      <c r="R89" s="23"/>
      <c r="S89" s="23">
        <v>50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3"/>
    </row>
    <row r="90" spans="1:43">
      <c r="A90" s="5"/>
      <c r="B90" s="62">
        <v>7</v>
      </c>
      <c r="C90" s="49" t="s">
        <v>83</v>
      </c>
      <c r="D90" s="49" t="s">
        <v>84</v>
      </c>
      <c r="E90" s="49" t="s">
        <v>42</v>
      </c>
      <c r="F90" s="1" t="s">
        <v>107</v>
      </c>
      <c r="G90" s="1" t="s">
        <v>106</v>
      </c>
      <c r="H90" s="32">
        <f t="shared" si="1"/>
        <v>118</v>
      </c>
      <c r="I90" s="9">
        <v>10</v>
      </c>
      <c r="J90" s="9">
        <v>10</v>
      </c>
      <c r="K90" s="1"/>
      <c r="L90" s="1"/>
      <c r="M90" s="3">
        <v>5</v>
      </c>
      <c r="N90" s="3">
        <v>13</v>
      </c>
      <c r="O90" s="71">
        <v>10</v>
      </c>
      <c r="P90" s="23">
        <v>10</v>
      </c>
      <c r="Q90" s="23"/>
      <c r="R90" s="23">
        <v>40</v>
      </c>
      <c r="S90" s="23"/>
      <c r="T90" s="2">
        <v>10</v>
      </c>
      <c r="U90" s="2"/>
      <c r="V90" s="2"/>
      <c r="W90" s="2"/>
      <c r="X90" s="2"/>
      <c r="Y90" s="2">
        <v>5</v>
      </c>
      <c r="Z90" s="2">
        <v>5</v>
      </c>
      <c r="AA90" s="2"/>
      <c r="AB90" s="2"/>
      <c r="AC90" s="2"/>
      <c r="AD90" s="2"/>
      <c r="AE90" s="23"/>
    </row>
    <row r="91" spans="1:43">
      <c r="A91" s="5"/>
      <c r="B91" s="62">
        <v>7</v>
      </c>
      <c r="C91" s="49" t="s">
        <v>83</v>
      </c>
      <c r="D91" s="49" t="s">
        <v>87</v>
      </c>
      <c r="E91" s="49" t="s">
        <v>88</v>
      </c>
      <c r="F91" s="1" t="s">
        <v>177</v>
      </c>
      <c r="G91" s="1" t="s">
        <v>106</v>
      </c>
      <c r="H91" s="32">
        <f t="shared" si="1"/>
        <v>117</v>
      </c>
      <c r="I91" s="9">
        <v>10</v>
      </c>
      <c r="J91" s="9">
        <v>10</v>
      </c>
      <c r="K91" s="1">
        <v>13</v>
      </c>
      <c r="L91" s="1">
        <v>10</v>
      </c>
      <c r="M91" s="3"/>
      <c r="N91" s="3"/>
      <c r="O91" s="71">
        <v>10</v>
      </c>
      <c r="P91" s="23">
        <v>6</v>
      </c>
      <c r="Q91" s="23"/>
      <c r="R91" s="23">
        <v>48</v>
      </c>
      <c r="S91" s="23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3">
        <v>10</v>
      </c>
    </row>
    <row r="92" spans="1:43">
      <c r="A92" s="5"/>
      <c r="B92" s="62">
        <v>7</v>
      </c>
      <c r="C92" s="49" t="s">
        <v>83</v>
      </c>
      <c r="D92" s="49" t="s">
        <v>92</v>
      </c>
      <c r="E92" s="49" t="s">
        <v>31</v>
      </c>
      <c r="F92" s="1" t="s">
        <v>110</v>
      </c>
      <c r="G92" s="1" t="s">
        <v>6</v>
      </c>
      <c r="H92" s="32">
        <f t="shared" si="1"/>
        <v>84</v>
      </c>
      <c r="I92" s="9">
        <v>20</v>
      </c>
      <c r="J92" s="46">
        <v>20</v>
      </c>
      <c r="K92" s="1">
        <v>5</v>
      </c>
      <c r="L92" s="1">
        <v>13</v>
      </c>
      <c r="M92" s="3">
        <v>3</v>
      </c>
      <c r="N92" s="3">
        <v>3</v>
      </c>
      <c r="O92" s="71"/>
      <c r="P92" s="23"/>
      <c r="Q92" s="23"/>
      <c r="R92" s="23">
        <v>0</v>
      </c>
      <c r="S92" s="23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3">
        <v>20</v>
      </c>
    </row>
    <row r="93" spans="1:43">
      <c r="A93" s="5"/>
      <c r="B93" s="62">
        <v>7</v>
      </c>
      <c r="C93" s="49" t="s">
        <v>83</v>
      </c>
      <c r="D93" s="49" t="s">
        <v>33</v>
      </c>
      <c r="E93" s="49" t="s">
        <v>34</v>
      </c>
      <c r="F93" s="1" t="s">
        <v>177</v>
      </c>
      <c r="G93" s="1" t="s">
        <v>106</v>
      </c>
      <c r="H93" s="32">
        <f t="shared" si="1"/>
        <v>80</v>
      </c>
      <c r="I93" s="9">
        <v>6</v>
      </c>
      <c r="J93" s="9">
        <v>6</v>
      </c>
      <c r="K93" s="1"/>
      <c r="L93" s="1"/>
      <c r="M93" s="3"/>
      <c r="N93" s="3"/>
      <c r="O93" s="71">
        <v>10</v>
      </c>
      <c r="P93" s="23">
        <v>18</v>
      </c>
      <c r="Q93" s="23"/>
      <c r="R93" s="23">
        <v>10</v>
      </c>
      <c r="S93" s="23"/>
      <c r="T93" s="2">
        <v>10</v>
      </c>
      <c r="U93" s="2"/>
      <c r="V93" s="2"/>
      <c r="W93" s="2"/>
      <c r="X93" s="2"/>
      <c r="Y93" s="2">
        <v>5</v>
      </c>
      <c r="Z93" s="2">
        <v>5</v>
      </c>
      <c r="AA93" s="2"/>
      <c r="AB93" s="2"/>
      <c r="AC93" s="2"/>
      <c r="AD93" s="2"/>
      <c r="AE93" s="23">
        <v>10</v>
      </c>
    </row>
    <row r="94" spans="1:43">
      <c r="A94" s="5"/>
      <c r="B94" s="62">
        <v>7</v>
      </c>
      <c r="C94" s="49" t="s">
        <v>83</v>
      </c>
      <c r="D94" s="49" t="s">
        <v>91</v>
      </c>
      <c r="E94" s="49" t="s">
        <v>45</v>
      </c>
      <c r="F94" s="1" t="s">
        <v>107</v>
      </c>
      <c r="G94" s="1" t="s">
        <v>106</v>
      </c>
      <c r="H94" s="32">
        <f t="shared" si="1"/>
        <v>72</v>
      </c>
      <c r="I94" s="9">
        <v>10</v>
      </c>
      <c r="J94" s="9">
        <v>10</v>
      </c>
      <c r="K94" s="1">
        <v>3</v>
      </c>
      <c r="L94" s="1">
        <v>3</v>
      </c>
      <c r="M94" s="3"/>
      <c r="N94" s="3"/>
      <c r="O94" s="71">
        <v>10</v>
      </c>
      <c r="P94" s="23">
        <v>6</v>
      </c>
      <c r="Q94" s="23"/>
      <c r="R94" s="23"/>
      <c r="S94" s="23"/>
      <c r="T94" s="2"/>
      <c r="U94" s="2"/>
      <c r="V94" s="2"/>
      <c r="W94" s="2"/>
      <c r="X94" s="2"/>
      <c r="Y94" s="2">
        <v>5</v>
      </c>
      <c r="Z94" s="2">
        <v>5</v>
      </c>
      <c r="AA94" s="2"/>
      <c r="AB94" s="2"/>
      <c r="AC94" s="2"/>
      <c r="AD94" s="2"/>
      <c r="AE94" s="23">
        <v>20</v>
      </c>
    </row>
    <row r="95" spans="1:43">
      <c r="A95" s="5"/>
      <c r="B95" s="62">
        <v>7</v>
      </c>
      <c r="C95" s="49" t="s">
        <v>83</v>
      </c>
      <c r="D95" s="49" t="s">
        <v>85</v>
      </c>
      <c r="E95" s="49" t="s">
        <v>86</v>
      </c>
      <c r="F95" s="1" t="s">
        <v>177</v>
      </c>
      <c r="G95" s="1" t="s">
        <v>106</v>
      </c>
      <c r="H95" s="32">
        <f t="shared" si="1"/>
        <v>51</v>
      </c>
      <c r="I95" s="9">
        <v>6</v>
      </c>
      <c r="J95" s="9">
        <v>6</v>
      </c>
      <c r="K95" s="1">
        <v>3</v>
      </c>
      <c r="L95" s="1">
        <v>3</v>
      </c>
      <c r="M95" s="3">
        <v>3</v>
      </c>
      <c r="N95" s="3">
        <v>3</v>
      </c>
      <c r="O95" s="71"/>
      <c r="P95" s="23"/>
      <c r="Q95" s="23"/>
      <c r="R95" s="23"/>
      <c r="S95" s="23"/>
      <c r="T95" s="2">
        <v>3</v>
      </c>
      <c r="U95" s="2">
        <v>3</v>
      </c>
      <c r="V95" s="2">
        <v>3</v>
      </c>
      <c r="W95" s="2"/>
      <c r="X95" s="2"/>
      <c r="Y95" s="2">
        <v>3</v>
      </c>
      <c r="Z95" s="2">
        <v>5</v>
      </c>
      <c r="AA95" s="2"/>
      <c r="AB95" s="2"/>
      <c r="AC95" s="2"/>
      <c r="AD95" s="2"/>
      <c r="AE95" s="23">
        <v>10</v>
      </c>
    </row>
    <row r="96" spans="1:43">
      <c r="A96" s="5"/>
      <c r="B96" s="62">
        <v>7</v>
      </c>
      <c r="C96" s="49" t="s">
        <v>83</v>
      </c>
      <c r="D96" s="49" t="s">
        <v>293</v>
      </c>
      <c r="E96" s="49" t="s">
        <v>213</v>
      </c>
      <c r="F96" s="1" t="s">
        <v>110</v>
      </c>
      <c r="G96" s="1" t="s">
        <v>106</v>
      </c>
      <c r="H96" s="32">
        <f t="shared" si="1"/>
        <v>41</v>
      </c>
      <c r="I96" s="9"/>
      <c r="J96" s="9"/>
      <c r="K96" s="1"/>
      <c r="L96" s="1"/>
      <c r="M96" s="3"/>
      <c r="N96" s="3"/>
      <c r="O96" s="71"/>
      <c r="P96" s="23"/>
      <c r="Q96" s="23"/>
      <c r="R96" s="23"/>
      <c r="S96" s="23"/>
      <c r="T96" s="2"/>
      <c r="U96" s="2"/>
      <c r="V96" s="2"/>
      <c r="W96" s="2"/>
      <c r="X96" s="2">
        <v>5</v>
      </c>
      <c r="Y96" s="2">
        <v>3</v>
      </c>
      <c r="Z96" s="2">
        <v>3</v>
      </c>
      <c r="AA96" s="2"/>
      <c r="AB96" s="2"/>
      <c r="AC96" s="2"/>
      <c r="AD96" s="2"/>
      <c r="AE96" s="23">
        <v>30</v>
      </c>
      <c r="AQ96" s="10"/>
    </row>
    <row r="97" spans="1:43">
      <c r="A97" s="5"/>
      <c r="B97" s="62">
        <v>7</v>
      </c>
      <c r="C97" s="49" t="s">
        <v>83</v>
      </c>
      <c r="D97" s="49" t="s">
        <v>158</v>
      </c>
      <c r="E97" s="49" t="s">
        <v>159</v>
      </c>
      <c r="F97" s="1" t="s">
        <v>110</v>
      </c>
      <c r="G97" s="1" t="s">
        <v>6</v>
      </c>
      <c r="H97" s="32">
        <f t="shared" si="1"/>
        <v>36</v>
      </c>
      <c r="I97" s="9">
        <v>18</v>
      </c>
      <c r="J97" s="9">
        <v>18</v>
      </c>
      <c r="K97" s="1"/>
      <c r="L97" s="1"/>
      <c r="M97" s="3"/>
      <c r="N97" s="3"/>
      <c r="O97" s="71"/>
      <c r="P97" s="23"/>
      <c r="Q97" s="23"/>
      <c r="R97" s="23"/>
      <c r="S97" s="23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3"/>
    </row>
    <row r="98" spans="1:43" s="10" customFormat="1">
      <c r="A98" s="5"/>
      <c r="B98" s="62">
        <v>7</v>
      </c>
      <c r="C98" s="49" t="s">
        <v>83</v>
      </c>
      <c r="D98" s="49" t="s">
        <v>135</v>
      </c>
      <c r="E98" s="49" t="s">
        <v>136</v>
      </c>
      <c r="F98" s="1" t="s">
        <v>107</v>
      </c>
      <c r="G98" s="1" t="s">
        <v>106</v>
      </c>
      <c r="H98" s="32">
        <f t="shared" si="1"/>
        <v>30</v>
      </c>
      <c r="I98" s="9"/>
      <c r="J98" s="46"/>
      <c r="K98" s="1"/>
      <c r="L98" s="1"/>
      <c r="M98" s="3"/>
      <c r="N98" s="3"/>
      <c r="O98" s="71"/>
      <c r="P98" s="23"/>
      <c r="Q98" s="23"/>
      <c r="R98" s="23"/>
      <c r="S98" s="23">
        <v>30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3"/>
      <c r="AF98" s="14"/>
      <c r="AG98" s="15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3">
      <c r="A99" s="5"/>
      <c r="B99" s="62">
        <v>7</v>
      </c>
      <c r="C99" s="49" t="s">
        <v>83</v>
      </c>
      <c r="D99" s="49" t="s">
        <v>146</v>
      </c>
      <c r="E99" s="49" t="s">
        <v>75</v>
      </c>
      <c r="F99" s="1" t="s">
        <v>177</v>
      </c>
      <c r="G99" s="1" t="s">
        <v>6</v>
      </c>
      <c r="H99" s="32">
        <f t="shared" si="1"/>
        <v>30</v>
      </c>
      <c r="I99" s="9"/>
      <c r="J99" s="9"/>
      <c r="K99" s="1"/>
      <c r="L99" s="1"/>
      <c r="M99" s="3"/>
      <c r="N99" s="3"/>
      <c r="O99" s="71"/>
      <c r="P99" s="23"/>
      <c r="Q99" s="23"/>
      <c r="R99" s="23"/>
      <c r="S99" s="2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3">
        <v>30</v>
      </c>
    </row>
    <row r="100" spans="1:43">
      <c r="A100" s="5"/>
      <c r="B100" s="62">
        <v>7</v>
      </c>
      <c r="C100" s="49" t="s">
        <v>83</v>
      </c>
      <c r="D100" s="49" t="s">
        <v>93</v>
      </c>
      <c r="E100" s="49" t="s">
        <v>94</v>
      </c>
      <c r="F100" s="1" t="s">
        <v>177</v>
      </c>
      <c r="G100" s="1" t="s">
        <v>106</v>
      </c>
      <c r="H100" s="32">
        <f t="shared" si="1"/>
        <v>24</v>
      </c>
      <c r="I100" s="9">
        <v>6</v>
      </c>
      <c r="J100" s="46">
        <v>6</v>
      </c>
      <c r="K100" s="1"/>
      <c r="L100" s="1"/>
      <c r="M100" s="3"/>
      <c r="N100" s="3"/>
      <c r="O100" s="71">
        <v>6</v>
      </c>
      <c r="P100" s="23"/>
      <c r="Q100" s="23">
        <v>0</v>
      </c>
      <c r="R100" s="23"/>
      <c r="S100" s="23"/>
      <c r="T100" s="2"/>
      <c r="U100" s="2"/>
      <c r="V100" s="2"/>
      <c r="W100" s="2"/>
      <c r="X100" s="2"/>
      <c r="Y100" s="2">
        <v>3</v>
      </c>
      <c r="Z100" s="2">
        <v>3</v>
      </c>
      <c r="AA100" s="2"/>
      <c r="AB100" s="2"/>
      <c r="AC100" s="2"/>
      <c r="AD100" s="2"/>
      <c r="AE100" s="23"/>
    </row>
    <row r="101" spans="1:43">
      <c r="A101" s="5"/>
      <c r="B101" s="62">
        <v>7</v>
      </c>
      <c r="C101" s="49" t="s">
        <v>83</v>
      </c>
      <c r="D101" s="49" t="s">
        <v>199</v>
      </c>
      <c r="E101" s="49" t="s">
        <v>200</v>
      </c>
      <c r="F101" s="1" t="s">
        <v>110</v>
      </c>
      <c r="G101" s="1" t="s">
        <v>106</v>
      </c>
      <c r="H101" s="32">
        <f t="shared" si="1"/>
        <v>22</v>
      </c>
      <c r="I101" s="9"/>
      <c r="J101" s="9"/>
      <c r="K101" s="1">
        <v>8</v>
      </c>
      <c r="L101" s="1">
        <v>8</v>
      </c>
      <c r="M101" s="3"/>
      <c r="N101" s="3"/>
      <c r="O101" s="71"/>
      <c r="P101" s="23"/>
      <c r="Q101" s="23"/>
      <c r="R101" s="23"/>
      <c r="S101" s="23">
        <v>6</v>
      </c>
      <c r="T101" s="2"/>
      <c r="U101" s="2"/>
      <c r="V101" s="2"/>
      <c r="W101" s="2"/>
      <c r="X101" s="2"/>
      <c r="Y101" s="2"/>
      <c r="Z101" s="5"/>
      <c r="AA101" s="5"/>
      <c r="AB101" s="5"/>
      <c r="AC101" s="2"/>
      <c r="AD101" s="2"/>
      <c r="AE101" s="23"/>
    </row>
    <row r="102" spans="1:43">
      <c r="A102" s="5"/>
      <c r="B102" s="62">
        <v>7</v>
      </c>
      <c r="C102" s="49" t="s">
        <v>83</v>
      </c>
      <c r="D102" s="49" t="s">
        <v>160</v>
      </c>
      <c r="E102" s="49" t="s">
        <v>161</v>
      </c>
      <c r="F102" s="1" t="s">
        <v>110</v>
      </c>
      <c r="G102" s="1" t="s">
        <v>106</v>
      </c>
      <c r="H102" s="32">
        <f t="shared" si="1"/>
        <v>12</v>
      </c>
      <c r="I102" s="9">
        <v>6</v>
      </c>
      <c r="J102" s="9">
        <v>6</v>
      </c>
      <c r="K102" s="1"/>
      <c r="L102" s="1"/>
      <c r="M102" s="3"/>
      <c r="N102" s="3"/>
      <c r="O102" s="71"/>
      <c r="P102" s="23"/>
      <c r="Q102" s="23"/>
      <c r="R102" s="23"/>
      <c r="S102" s="2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3"/>
    </row>
    <row r="103" spans="1:43" s="10" customFormat="1">
      <c r="A103" s="5"/>
      <c r="B103" s="62">
        <v>7</v>
      </c>
      <c r="C103" s="49" t="s">
        <v>83</v>
      </c>
      <c r="D103" s="49" t="s">
        <v>41</v>
      </c>
      <c r="E103" s="49" t="s">
        <v>42</v>
      </c>
      <c r="F103" s="1" t="s">
        <v>107</v>
      </c>
      <c r="G103" s="1" t="s">
        <v>106</v>
      </c>
      <c r="H103" s="32">
        <f t="shared" si="1"/>
        <v>11</v>
      </c>
      <c r="I103" s="9"/>
      <c r="J103" s="9"/>
      <c r="K103" s="1"/>
      <c r="L103" s="1"/>
      <c r="M103" s="3">
        <v>8</v>
      </c>
      <c r="N103" s="3">
        <v>3</v>
      </c>
      <c r="O103" s="71"/>
      <c r="P103" s="23"/>
      <c r="Q103" s="23"/>
      <c r="R103" s="23"/>
      <c r="S103" s="2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3"/>
      <c r="AF103" s="14"/>
      <c r="AG103" s="15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>
      <c r="A104" s="5"/>
      <c r="B104" s="62">
        <v>8</v>
      </c>
      <c r="C104" s="49" t="s">
        <v>95</v>
      </c>
      <c r="D104" s="49" t="s">
        <v>160</v>
      </c>
      <c r="E104" s="49" t="s">
        <v>161</v>
      </c>
      <c r="F104" s="1" t="s">
        <v>110</v>
      </c>
      <c r="G104" s="1" t="s">
        <v>106</v>
      </c>
      <c r="H104" s="32">
        <f t="shared" si="1"/>
        <v>368</v>
      </c>
      <c r="I104" s="9">
        <v>20</v>
      </c>
      <c r="J104" s="9">
        <v>20</v>
      </c>
      <c r="K104" s="1">
        <v>18</v>
      </c>
      <c r="L104" s="1">
        <v>20</v>
      </c>
      <c r="M104" s="3">
        <v>31</v>
      </c>
      <c r="N104" s="3">
        <v>26</v>
      </c>
      <c r="O104" s="71">
        <v>38</v>
      </c>
      <c r="P104" s="23">
        <v>28</v>
      </c>
      <c r="Q104" s="23">
        <v>10</v>
      </c>
      <c r="R104" s="23"/>
      <c r="S104" s="23">
        <v>20</v>
      </c>
      <c r="T104" s="2">
        <v>10</v>
      </c>
      <c r="U104" s="2">
        <v>28</v>
      </c>
      <c r="V104" s="2">
        <v>25</v>
      </c>
      <c r="W104" s="2">
        <v>28</v>
      </c>
      <c r="X104" s="2">
        <v>10</v>
      </c>
      <c r="Y104" s="2">
        <v>3</v>
      </c>
      <c r="Z104" s="2">
        <v>3</v>
      </c>
      <c r="AA104" s="2"/>
      <c r="AB104" s="2"/>
      <c r="AC104" s="2"/>
      <c r="AD104" s="2"/>
      <c r="AE104" s="23">
        <v>30</v>
      </c>
    </row>
    <row r="105" spans="1:43">
      <c r="A105" s="5"/>
      <c r="B105" s="62">
        <v>8</v>
      </c>
      <c r="C105" s="49" t="s">
        <v>95</v>
      </c>
      <c r="D105" s="49" t="s">
        <v>71</v>
      </c>
      <c r="E105" s="49" t="s">
        <v>227</v>
      </c>
      <c r="F105" s="1" t="s">
        <v>175</v>
      </c>
      <c r="G105" s="1" t="s">
        <v>106</v>
      </c>
      <c r="H105" s="32">
        <f t="shared" si="1"/>
        <v>191</v>
      </c>
      <c r="I105" s="9"/>
      <c r="J105" s="9"/>
      <c r="K105" s="1"/>
      <c r="L105" s="1"/>
      <c r="M105" s="3"/>
      <c r="N105" s="3"/>
      <c r="O105" s="71">
        <v>20</v>
      </c>
      <c r="P105" s="23">
        <v>38</v>
      </c>
      <c r="Q105" s="23">
        <v>48</v>
      </c>
      <c r="R105" s="23"/>
      <c r="S105" s="23"/>
      <c r="T105" s="2">
        <v>10</v>
      </c>
      <c r="U105" s="2"/>
      <c r="V105" s="2"/>
      <c r="W105" s="2">
        <v>5</v>
      </c>
      <c r="X105" s="2"/>
      <c r="Y105" s="2">
        <v>10</v>
      </c>
      <c r="Z105" s="2">
        <v>10</v>
      </c>
      <c r="AA105" s="2"/>
      <c r="AB105" s="2"/>
      <c r="AC105" s="2"/>
      <c r="AD105" s="2"/>
      <c r="AE105" s="23">
        <v>50</v>
      </c>
    </row>
    <row r="106" spans="1:43">
      <c r="A106" s="5"/>
      <c r="B106" s="62">
        <v>8</v>
      </c>
      <c r="C106" s="49" t="s">
        <v>95</v>
      </c>
      <c r="D106" s="49" t="s">
        <v>117</v>
      </c>
      <c r="E106" s="49" t="s">
        <v>118</v>
      </c>
      <c r="F106" s="1" t="s">
        <v>177</v>
      </c>
      <c r="G106" s="1" t="s">
        <v>106</v>
      </c>
      <c r="H106" s="32">
        <f t="shared" si="1"/>
        <v>114</v>
      </c>
      <c r="I106" s="9">
        <v>18</v>
      </c>
      <c r="J106" s="9">
        <v>18</v>
      </c>
      <c r="K106" s="1"/>
      <c r="L106" s="1"/>
      <c r="M106" s="3"/>
      <c r="N106" s="3"/>
      <c r="O106" s="71">
        <v>30</v>
      </c>
      <c r="P106" s="23"/>
      <c r="Q106" s="23"/>
      <c r="R106" s="23"/>
      <c r="S106" s="23">
        <v>48</v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3"/>
    </row>
    <row r="107" spans="1:43">
      <c r="A107" s="5"/>
      <c r="B107" s="62">
        <v>8</v>
      </c>
      <c r="C107" s="49" t="s">
        <v>95</v>
      </c>
      <c r="D107" s="49" t="s">
        <v>225</v>
      </c>
      <c r="E107" s="49" t="s">
        <v>226</v>
      </c>
      <c r="F107" s="1" t="s">
        <v>175</v>
      </c>
      <c r="G107" s="1" t="s">
        <v>106</v>
      </c>
      <c r="H107" s="32">
        <f t="shared" si="1"/>
        <v>100</v>
      </c>
      <c r="I107" s="9"/>
      <c r="J107" s="9"/>
      <c r="K107" s="1"/>
      <c r="L107" s="1"/>
      <c r="M107" s="3"/>
      <c r="N107" s="3"/>
      <c r="O107" s="71">
        <v>40</v>
      </c>
      <c r="P107" s="23">
        <v>10</v>
      </c>
      <c r="Q107" s="23"/>
      <c r="R107" s="23">
        <v>40</v>
      </c>
      <c r="S107" s="2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3">
        <v>10</v>
      </c>
    </row>
    <row r="108" spans="1:43">
      <c r="A108" s="5"/>
      <c r="B108" s="62">
        <v>8</v>
      </c>
      <c r="C108" s="49" t="s">
        <v>95</v>
      </c>
      <c r="D108" s="49" t="s">
        <v>119</v>
      </c>
      <c r="E108" s="49" t="s">
        <v>120</v>
      </c>
      <c r="F108" s="1" t="s">
        <v>177</v>
      </c>
      <c r="G108" s="1" t="s">
        <v>106</v>
      </c>
      <c r="H108" s="32">
        <f t="shared" si="1"/>
        <v>80</v>
      </c>
      <c r="I108" s="9"/>
      <c r="J108" s="9"/>
      <c r="K108" s="1">
        <v>3</v>
      </c>
      <c r="L108" s="1">
        <v>3</v>
      </c>
      <c r="M108" s="3"/>
      <c r="N108" s="3"/>
      <c r="O108" s="71">
        <v>10</v>
      </c>
      <c r="P108" s="23">
        <v>6</v>
      </c>
      <c r="Q108" s="23">
        <v>20</v>
      </c>
      <c r="R108" s="23">
        <v>38</v>
      </c>
      <c r="S108" s="2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3"/>
    </row>
    <row r="109" spans="1:43">
      <c r="A109" s="5"/>
      <c r="B109" s="62">
        <v>8</v>
      </c>
      <c r="C109" s="49" t="s">
        <v>95</v>
      </c>
      <c r="D109" s="49" t="s">
        <v>98</v>
      </c>
      <c r="E109" s="49" t="s">
        <v>52</v>
      </c>
      <c r="F109" s="1" t="s">
        <v>175</v>
      </c>
      <c r="G109" s="1" t="s">
        <v>106</v>
      </c>
      <c r="H109" s="32">
        <f t="shared" si="1"/>
        <v>69</v>
      </c>
      <c r="I109" s="9">
        <v>10</v>
      </c>
      <c r="J109" s="9">
        <v>10</v>
      </c>
      <c r="K109" s="1">
        <v>5</v>
      </c>
      <c r="L109" s="1">
        <v>5</v>
      </c>
      <c r="M109" s="3"/>
      <c r="N109" s="3"/>
      <c r="O109" s="71">
        <v>6</v>
      </c>
      <c r="P109" s="23">
        <v>10</v>
      </c>
      <c r="Q109" s="23"/>
      <c r="R109" s="23"/>
      <c r="S109" s="23"/>
      <c r="T109" s="2">
        <v>23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3"/>
    </row>
    <row r="110" spans="1:43">
      <c r="A110" s="5"/>
      <c r="B110" s="62">
        <v>8</v>
      </c>
      <c r="C110" s="49" t="s">
        <v>95</v>
      </c>
      <c r="D110" s="49" t="s">
        <v>223</v>
      </c>
      <c r="E110" s="49" t="s">
        <v>224</v>
      </c>
      <c r="F110" s="1" t="s">
        <v>177</v>
      </c>
      <c r="G110" s="1" t="s">
        <v>106</v>
      </c>
      <c r="H110" s="32">
        <f t="shared" si="1"/>
        <v>60</v>
      </c>
      <c r="I110" s="9"/>
      <c r="J110" s="46"/>
      <c r="K110" s="1"/>
      <c r="L110" s="1"/>
      <c r="M110" s="3"/>
      <c r="N110" s="3"/>
      <c r="O110" s="71">
        <v>10</v>
      </c>
      <c r="P110" s="23">
        <v>10</v>
      </c>
      <c r="Q110" s="23"/>
      <c r="R110" s="23">
        <v>20</v>
      </c>
      <c r="S110" s="2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3">
        <v>20</v>
      </c>
    </row>
    <row r="111" spans="1:43">
      <c r="A111" s="5"/>
      <c r="B111" s="62">
        <v>8</v>
      </c>
      <c r="C111" s="49" t="s">
        <v>95</v>
      </c>
      <c r="D111" s="49" t="s">
        <v>59</v>
      </c>
      <c r="E111" s="49" t="s">
        <v>60</v>
      </c>
      <c r="F111" s="1" t="s">
        <v>175</v>
      </c>
      <c r="G111" s="1" t="s">
        <v>106</v>
      </c>
      <c r="H111" s="32">
        <f t="shared" si="1"/>
        <v>46</v>
      </c>
      <c r="I111" s="9"/>
      <c r="J111" s="9"/>
      <c r="K111" s="1"/>
      <c r="L111" s="1"/>
      <c r="M111" s="3"/>
      <c r="N111" s="3"/>
      <c r="O111" s="71">
        <v>6</v>
      </c>
      <c r="P111" s="23">
        <v>10</v>
      </c>
      <c r="Q111" s="23"/>
      <c r="R111" s="23"/>
      <c r="S111" s="2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3">
        <v>30</v>
      </c>
    </row>
    <row r="112" spans="1:43">
      <c r="A112" s="5"/>
      <c r="B112" s="62">
        <v>8</v>
      </c>
      <c r="C112" s="49" t="s">
        <v>95</v>
      </c>
      <c r="D112" s="49" t="s">
        <v>81</v>
      </c>
      <c r="E112" s="49" t="s">
        <v>82</v>
      </c>
      <c r="F112" s="1" t="s">
        <v>177</v>
      </c>
      <c r="G112" s="1" t="s">
        <v>106</v>
      </c>
      <c r="H112" s="32">
        <f t="shared" si="1"/>
        <v>38</v>
      </c>
      <c r="I112" s="9"/>
      <c r="J112" s="9"/>
      <c r="K112" s="1"/>
      <c r="L112" s="1"/>
      <c r="M112" s="3"/>
      <c r="N112" s="3"/>
      <c r="O112" s="71">
        <v>38</v>
      </c>
      <c r="P112" s="23"/>
      <c r="Q112" s="23"/>
      <c r="R112" s="23"/>
      <c r="S112" s="2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3"/>
    </row>
    <row r="113" spans="1:43">
      <c r="A113" s="5"/>
      <c r="B113" s="62">
        <v>8</v>
      </c>
      <c r="C113" s="49" t="s">
        <v>95</v>
      </c>
      <c r="D113" s="49" t="s">
        <v>96</v>
      </c>
      <c r="E113" s="49" t="s">
        <v>97</v>
      </c>
      <c r="F113" s="1" t="s">
        <v>175</v>
      </c>
      <c r="G113" s="1" t="s">
        <v>106</v>
      </c>
      <c r="H113" s="32">
        <f t="shared" si="1"/>
        <v>36</v>
      </c>
      <c r="I113" s="9">
        <v>18</v>
      </c>
      <c r="J113" s="9">
        <v>18</v>
      </c>
      <c r="K113" s="1"/>
      <c r="L113" s="1"/>
      <c r="M113" s="3"/>
      <c r="N113" s="3"/>
      <c r="O113" s="71"/>
      <c r="P113" s="23"/>
      <c r="Q113" s="23"/>
      <c r="R113" s="23"/>
      <c r="S113" s="2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3"/>
    </row>
    <row r="114" spans="1:43">
      <c r="A114" s="5"/>
      <c r="B114" s="62">
        <v>8</v>
      </c>
      <c r="C114" s="49" t="s">
        <v>95</v>
      </c>
      <c r="D114" s="49" t="s">
        <v>152</v>
      </c>
      <c r="E114" s="49" t="s">
        <v>153</v>
      </c>
      <c r="F114" s="1" t="s">
        <v>177</v>
      </c>
      <c r="G114" s="1" t="s">
        <v>6</v>
      </c>
      <c r="H114" s="32">
        <f t="shared" si="1"/>
        <v>31</v>
      </c>
      <c r="I114" s="9"/>
      <c r="J114" s="9"/>
      <c r="K114" s="1"/>
      <c r="L114" s="1"/>
      <c r="M114" s="3"/>
      <c r="N114" s="3"/>
      <c r="O114" s="71"/>
      <c r="P114" s="23"/>
      <c r="Q114" s="23"/>
      <c r="R114" s="23"/>
      <c r="S114" s="23"/>
      <c r="T114" s="2"/>
      <c r="U114" s="2"/>
      <c r="V114" s="2"/>
      <c r="W114" s="2"/>
      <c r="X114" s="2"/>
      <c r="Y114" s="2">
        <v>3</v>
      </c>
      <c r="Z114" s="2">
        <v>8</v>
      </c>
      <c r="AA114" s="2"/>
      <c r="AB114" s="2"/>
      <c r="AC114" s="2"/>
      <c r="AD114" s="2"/>
      <c r="AE114" s="23">
        <v>20</v>
      </c>
    </row>
    <row r="115" spans="1:43">
      <c r="A115" s="5"/>
      <c r="B115" s="62">
        <v>8</v>
      </c>
      <c r="C115" s="49" t="s">
        <v>95</v>
      </c>
      <c r="D115" s="49" t="s">
        <v>155</v>
      </c>
      <c r="E115" s="49" t="s">
        <v>156</v>
      </c>
      <c r="F115" s="1" t="s">
        <v>107</v>
      </c>
      <c r="G115" s="1" t="s">
        <v>106</v>
      </c>
      <c r="H115" s="32">
        <f t="shared" si="1"/>
        <v>26</v>
      </c>
      <c r="I115" s="9"/>
      <c r="J115" s="9"/>
      <c r="K115" s="1"/>
      <c r="L115" s="1"/>
      <c r="M115" s="3"/>
      <c r="N115" s="3"/>
      <c r="O115" s="71"/>
      <c r="P115" s="23"/>
      <c r="Q115" s="23"/>
      <c r="R115" s="23">
        <v>6</v>
      </c>
      <c r="S115" s="2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3">
        <v>20</v>
      </c>
    </row>
    <row r="116" spans="1:43">
      <c r="A116" s="5"/>
      <c r="B116" s="62">
        <v>8</v>
      </c>
      <c r="C116" s="49" t="s">
        <v>95</v>
      </c>
      <c r="D116" s="49" t="s">
        <v>53</v>
      </c>
      <c r="E116" s="49" t="s">
        <v>54</v>
      </c>
      <c r="F116" s="2" t="s">
        <v>110</v>
      </c>
      <c r="G116" s="2" t="s">
        <v>6</v>
      </c>
      <c r="H116" s="32">
        <f t="shared" si="1"/>
        <v>20</v>
      </c>
      <c r="I116" s="9">
        <v>10</v>
      </c>
      <c r="J116" s="23">
        <v>10</v>
      </c>
      <c r="K116" s="2"/>
      <c r="L116" s="2"/>
      <c r="M116" s="64"/>
      <c r="N116" s="64"/>
      <c r="O116" s="72"/>
      <c r="P116" s="23"/>
      <c r="Q116" s="23"/>
      <c r="R116" s="23"/>
      <c r="S116" s="2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3"/>
    </row>
    <row r="117" spans="1:43">
      <c r="A117" s="5"/>
      <c r="B117" s="62">
        <v>8</v>
      </c>
      <c r="C117" s="49" t="s">
        <v>95</v>
      </c>
      <c r="D117" s="49" t="s">
        <v>142</v>
      </c>
      <c r="E117" s="49" t="s">
        <v>143</v>
      </c>
      <c r="F117" s="2" t="s">
        <v>107</v>
      </c>
      <c r="G117" s="2" t="s">
        <v>106</v>
      </c>
      <c r="H117" s="32">
        <f t="shared" si="1"/>
        <v>13</v>
      </c>
      <c r="I117" s="9"/>
      <c r="J117" s="23"/>
      <c r="K117" s="2"/>
      <c r="L117" s="2"/>
      <c r="M117" s="64"/>
      <c r="N117" s="64"/>
      <c r="O117" s="72"/>
      <c r="P117" s="23"/>
      <c r="Q117" s="23"/>
      <c r="R117" s="23">
        <v>10</v>
      </c>
      <c r="S117" s="23"/>
      <c r="T117" s="2">
        <v>3</v>
      </c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3"/>
    </row>
    <row r="118" spans="1:43">
      <c r="A118" s="5"/>
      <c r="B118" s="62">
        <v>8</v>
      </c>
      <c r="C118" s="49" t="s">
        <v>95</v>
      </c>
      <c r="D118" s="49" t="s">
        <v>196</v>
      </c>
      <c r="E118" s="49" t="s">
        <v>195</v>
      </c>
      <c r="F118" s="1" t="s">
        <v>176</v>
      </c>
      <c r="G118" s="1" t="s">
        <v>106</v>
      </c>
      <c r="H118" s="32">
        <f t="shared" si="1"/>
        <v>11</v>
      </c>
      <c r="I118" s="9"/>
      <c r="J118" s="46"/>
      <c r="K118" s="1">
        <v>3</v>
      </c>
      <c r="L118" s="1">
        <v>8</v>
      </c>
      <c r="M118" s="3"/>
      <c r="N118" s="3"/>
      <c r="O118" s="71"/>
      <c r="P118" s="23"/>
      <c r="Q118" s="23"/>
      <c r="R118" s="23"/>
      <c r="S118" s="2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3"/>
    </row>
    <row r="119" spans="1:43">
      <c r="A119" s="5"/>
      <c r="B119" s="62">
        <v>8</v>
      </c>
      <c r="C119" s="49" t="s">
        <v>95</v>
      </c>
      <c r="D119" s="49" t="s">
        <v>158</v>
      </c>
      <c r="E119" s="49" t="s">
        <v>159</v>
      </c>
      <c r="F119" s="1" t="s">
        <v>110</v>
      </c>
      <c r="G119" s="1" t="s">
        <v>6</v>
      </c>
      <c r="H119" s="32">
        <f t="shared" si="1"/>
        <v>10</v>
      </c>
      <c r="I119" s="9"/>
      <c r="J119" s="9"/>
      <c r="K119" s="1"/>
      <c r="L119" s="1"/>
      <c r="M119" s="3"/>
      <c r="N119" s="3"/>
      <c r="O119" s="71"/>
      <c r="P119" s="23"/>
      <c r="Q119" s="23"/>
      <c r="R119" s="23"/>
      <c r="S119" s="23">
        <v>10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3"/>
    </row>
    <row r="120" spans="1:43">
      <c r="A120" s="5"/>
      <c r="B120" s="62">
        <v>8</v>
      </c>
      <c r="C120" s="49" t="s">
        <v>95</v>
      </c>
      <c r="D120" s="49" t="s">
        <v>150</v>
      </c>
      <c r="E120" s="49" t="s">
        <v>151</v>
      </c>
      <c r="F120" s="2" t="s">
        <v>107</v>
      </c>
      <c r="G120" s="2" t="s">
        <v>106</v>
      </c>
      <c r="H120" s="32">
        <f t="shared" si="1"/>
        <v>10</v>
      </c>
      <c r="I120" s="9"/>
      <c r="J120" s="23"/>
      <c r="K120" s="2"/>
      <c r="L120" s="2"/>
      <c r="M120" s="64"/>
      <c r="N120" s="64"/>
      <c r="O120" s="72"/>
      <c r="P120" s="23"/>
      <c r="Q120" s="23"/>
      <c r="R120" s="23"/>
      <c r="S120" s="23">
        <v>10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3"/>
    </row>
    <row r="121" spans="1:43">
      <c r="A121" s="5"/>
      <c r="B121" s="62">
        <v>8</v>
      </c>
      <c r="C121" s="49" t="s">
        <v>95</v>
      </c>
      <c r="D121" s="49" t="s">
        <v>191</v>
      </c>
      <c r="E121" s="49" t="s">
        <v>268</v>
      </c>
      <c r="F121" s="2" t="s">
        <v>110</v>
      </c>
      <c r="G121" s="2" t="s">
        <v>106</v>
      </c>
      <c r="H121" s="32">
        <f t="shared" si="1"/>
        <v>6</v>
      </c>
      <c r="I121" s="9"/>
      <c r="J121" s="23"/>
      <c r="K121" s="2"/>
      <c r="L121" s="2"/>
      <c r="M121" s="64"/>
      <c r="N121" s="64"/>
      <c r="O121" s="72"/>
      <c r="P121" s="23"/>
      <c r="Q121" s="23"/>
      <c r="R121" s="23"/>
      <c r="S121" s="23">
        <v>6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3">
        <v>0</v>
      </c>
    </row>
    <row r="122" spans="1:43">
      <c r="A122" s="5"/>
      <c r="B122" s="62">
        <v>8</v>
      </c>
      <c r="C122" s="49" t="s">
        <v>95</v>
      </c>
      <c r="D122" s="49" t="s">
        <v>61</v>
      </c>
      <c r="E122" s="49" t="s">
        <v>42</v>
      </c>
      <c r="F122" s="1" t="s">
        <v>107</v>
      </c>
      <c r="G122" s="1" t="s">
        <v>106</v>
      </c>
      <c r="H122" s="32">
        <f t="shared" si="1"/>
        <v>6</v>
      </c>
      <c r="I122" s="9"/>
      <c r="J122" s="9"/>
      <c r="K122" s="1"/>
      <c r="L122" s="1"/>
      <c r="M122" s="3">
        <v>3</v>
      </c>
      <c r="N122" s="3">
        <v>3</v>
      </c>
      <c r="O122" s="71"/>
      <c r="P122" s="23"/>
      <c r="Q122" s="23"/>
      <c r="R122" s="23"/>
      <c r="S122" s="23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3"/>
    </row>
    <row r="123" spans="1:43">
      <c r="A123" s="5"/>
      <c r="B123" s="62">
        <v>9</v>
      </c>
      <c r="C123" s="49" t="s">
        <v>99</v>
      </c>
      <c r="D123" s="49" t="s">
        <v>108</v>
      </c>
      <c r="E123" s="49" t="s">
        <v>109</v>
      </c>
      <c r="F123" s="1" t="s">
        <v>110</v>
      </c>
      <c r="G123" s="1" t="s">
        <v>106</v>
      </c>
      <c r="H123" s="32">
        <f t="shared" si="1"/>
        <v>182</v>
      </c>
      <c r="I123" s="9">
        <v>18</v>
      </c>
      <c r="J123" s="9">
        <v>18</v>
      </c>
      <c r="K123" s="1"/>
      <c r="L123" s="1"/>
      <c r="M123" s="3"/>
      <c r="N123" s="3"/>
      <c r="O123" s="71">
        <v>26</v>
      </c>
      <c r="P123" s="23"/>
      <c r="Q123" s="23"/>
      <c r="R123" s="23"/>
      <c r="S123" s="23"/>
      <c r="T123" s="2">
        <v>25</v>
      </c>
      <c r="U123" s="2"/>
      <c r="V123" s="2"/>
      <c r="W123" s="2"/>
      <c r="X123" s="2"/>
      <c r="Y123" s="2">
        <v>10</v>
      </c>
      <c r="Z123" s="2">
        <v>25</v>
      </c>
      <c r="AA123" s="2"/>
      <c r="AB123" s="2"/>
      <c r="AC123" s="2"/>
      <c r="AD123" s="2"/>
      <c r="AE123" s="23">
        <v>60</v>
      </c>
    </row>
    <row r="124" spans="1:43">
      <c r="A124" s="5"/>
      <c r="B124" s="62">
        <v>9</v>
      </c>
      <c r="C124" s="49" t="s">
        <v>99</v>
      </c>
      <c r="D124" s="49" t="s">
        <v>100</v>
      </c>
      <c r="E124" s="49" t="s">
        <v>139</v>
      </c>
      <c r="F124" s="2" t="s">
        <v>107</v>
      </c>
      <c r="G124" s="2" t="s">
        <v>106</v>
      </c>
      <c r="H124" s="32">
        <f t="shared" si="1"/>
        <v>100</v>
      </c>
      <c r="I124" s="9"/>
      <c r="J124" s="23"/>
      <c r="K124" s="2"/>
      <c r="L124" s="2"/>
      <c r="M124" s="64"/>
      <c r="N124" s="64"/>
      <c r="O124" s="72">
        <v>30</v>
      </c>
      <c r="P124" s="23">
        <v>20</v>
      </c>
      <c r="Q124" s="23">
        <v>40</v>
      </c>
      <c r="R124" s="23"/>
      <c r="S124" s="23">
        <v>10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3"/>
    </row>
    <row r="125" spans="1:43">
      <c r="A125" s="5"/>
      <c r="B125" s="62">
        <v>9</v>
      </c>
      <c r="C125" s="49" t="s">
        <v>99</v>
      </c>
      <c r="D125" s="49" t="s">
        <v>228</v>
      </c>
      <c r="E125" s="49" t="s">
        <v>22</v>
      </c>
      <c r="F125" s="1" t="s">
        <v>175</v>
      </c>
      <c r="G125" s="1" t="s">
        <v>106</v>
      </c>
      <c r="H125" s="32">
        <f t="shared" si="1"/>
        <v>93</v>
      </c>
      <c r="I125" s="9"/>
      <c r="J125" s="9"/>
      <c r="K125" s="1"/>
      <c r="L125" s="1"/>
      <c r="M125" s="3"/>
      <c r="N125" s="3"/>
      <c r="O125" s="71">
        <v>10</v>
      </c>
      <c r="P125" s="23">
        <v>18</v>
      </c>
      <c r="Q125" s="23"/>
      <c r="R125" s="23">
        <v>50</v>
      </c>
      <c r="S125" s="23"/>
      <c r="T125" s="2">
        <v>15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3"/>
    </row>
    <row r="126" spans="1:43">
      <c r="A126" s="5"/>
      <c r="B126" s="62">
        <v>9</v>
      </c>
      <c r="C126" s="49" t="s">
        <v>99</v>
      </c>
      <c r="D126" s="49" t="s">
        <v>67</v>
      </c>
      <c r="E126" s="49" t="s">
        <v>68</v>
      </c>
      <c r="F126" s="1" t="s">
        <v>175</v>
      </c>
      <c r="G126" s="1" t="s">
        <v>106</v>
      </c>
      <c r="H126" s="32">
        <f t="shared" si="1"/>
        <v>90</v>
      </c>
      <c r="I126" s="9"/>
      <c r="J126" s="9"/>
      <c r="K126" s="1"/>
      <c r="L126" s="1"/>
      <c r="M126" s="3">
        <v>20</v>
      </c>
      <c r="N126" s="3">
        <v>20</v>
      </c>
      <c r="O126" s="71"/>
      <c r="P126" s="23"/>
      <c r="Q126" s="23"/>
      <c r="R126" s="23"/>
      <c r="S126" s="23">
        <v>20</v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3">
        <v>30</v>
      </c>
    </row>
    <row r="127" spans="1:43">
      <c r="A127" s="5"/>
      <c r="B127" s="62">
        <v>9</v>
      </c>
      <c r="C127" s="49" t="s">
        <v>99</v>
      </c>
      <c r="D127" s="49" t="s">
        <v>104</v>
      </c>
      <c r="E127" s="49" t="s">
        <v>105</v>
      </c>
      <c r="F127" s="1" t="s">
        <v>107</v>
      </c>
      <c r="G127" s="1" t="s">
        <v>106</v>
      </c>
      <c r="H127" s="32">
        <f t="shared" si="1"/>
        <v>88</v>
      </c>
      <c r="I127" s="9">
        <v>20</v>
      </c>
      <c r="J127" s="9">
        <v>20</v>
      </c>
      <c r="K127" s="1"/>
      <c r="L127" s="1"/>
      <c r="M127" s="3"/>
      <c r="N127" s="3"/>
      <c r="O127" s="71">
        <v>28</v>
      </c>
      <c r="P127" s="23"/>
      <c r="Q127" s="23"/>
      <c r="R127" s="23"/>
      <c r="S127" s="2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3">
        <v>20</v>
      </c>
      <c r="AQ127" s="10"/>
    </row>
    <row r="128" spans="1:43">
      <c r="A128" s="5"/>
      <c r="B128" s="62">
        <v>9</v>
      </c>
      <c r="C128" s="49" t="s">
        <v>99</v>
      </c>
      <c r="D128" s="49" t="s">
        <v>55</v>
      </c>
      <c r="E128" s="49" t="s">
        <v>56</v>
      </c>
      <c r="F128" s="1" t="s">
        <v>175</v>
      </c>
      <c r="G128" s="1" t="s">
        <v>106</v>
      </c>
      <c r="H128" s="32">
        <f t="shared" si="1"/>
        <v>68</v>
      </c>
      <c r="I128" s="9"/>
      <c r="J128" s="9"/>
      <c r="K128" s="1">
        <v>10</v>
      </c>
      <c r="L128" s="1">
        <v>10</v>
      </c>
      <c r="M128" s="3"/>
      <c r="N128" s="3"/>
      <c r="O128" s="71"/>
      <c r="P128" s="23"/>
      <c r="Q128" s="23"/>
      <c r="R128" s="23"/>
      <c r="S128" s="23">
        <v>48</v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3"/>
      <c r="AQ128" s="10"/>
    </row>
    <row r="129" spans="1:43">
      <c r="A129" s="5"/>
      <c r="B129" s="62">
        <v>9</v>
      </c>
      <c r="C129" s="49" t="s">
        <v>99</v>
      </c>
      <c r="D129" s="49" t="s">
        <v>73</v>
      </c>
      <c r="E129" s="49" t="s">
        <v>52</v>
      </c>
      <c r="F129" s="1" t="s">
        <v>175</v>
      </c>
      <c r="G129" s="1" t="s">
        <v>106</v>
      </c>
      <c r="H129" s="32">
        <f t="shared" si="1"/>
        <v>59</v>
      </c>
      <c r="I129" s="9">
        <v>10</v>
      </c>
      <c r="J129" s="9">
        <v>10</v>
      </c>
      <c r="K129" s="1">
        <v>3</v>
      </c>
      <c r="L129" s="1">
        <v>8</v>
      </c>
      <c r="M129" s="3"/>
      <c r="N129" s="3"/>
      <c r="O129" s="71">
        <v>10</v>
      </c>
      <c r="P129" s="23">
        <v>18</v>
      </c>
      <c r="Q129" s="23"/>
      <c r="R129" s="23"/>
      <c r="S129" s="2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3"/>
    </row>
    <row r="130" spans="1:43">
      <c r="A130" s="5"/>
      <c r="B130" s="62">
        <v>9</v>
      </c>
      <c r="C130" s="49" t="s">
        <v>99</v>
      </c>
      <c r="D130" s="49" t="s">
        <v>163</v>
      </c>
      <c r="E130" s="49" t="s">
        <v>164</v>
      </c>
      <c r="F130" s="1" t="s">
        <v>110</v>
      </c>
      <c r="G130" s="1" t="s">
        <v>106</v>
      </c>
      <c r="H130" s="32">
        <f t="shared" ref="H130:H193" si="2">SUM(I130:AE130)</f>
        <v>58</v>
      </c>
      <c r="I130" s="9">
        <v>10</v>
      </c>
      <c r="J130" s="9">
        <v>10</v>
      </c>
      <c r="K130" s="1"/>
      <c r="L130" s="1"/>
      <c r="M130" s="3"/>
      <c r="N130" s="3"/>
      <c r="O130" s="71">
        <v>18</v>
      </c>
      <c r="P130" s="23">
        <v>20</v>
      </c>
      <c r="Q130" s="23"/>
      <c r="R130" s="23"/>
      <c r="S130" s="2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3"/>
    </row>
    <row r="131" spans="1:43">
      <c r="A131" s="5"/>
      <c r="B131" s="62">
        <v>9</v>
      </c>
      <c r="C131" s="49" t="s">
        <v>99</v>
      </c>
      <c r="D131" s="49" t="s">
        <v>252</v>
      </c>
      <c r="E131" s="49" t="s">
        <v>253</v>
      </c>
      <c r="F131" s="2" t="s">
        <v>110</v>
      </c>
      <c r="G131" s="2" t="s">
        <v>106</v>
      </c>
      <c r="H131" s="32">
        <f t="shared" si="2"/>
        <v>50</v>
      </c>
      <c r="I131" s="9"/>
      <c r="J131" s="23"/>
      <c r="K131" s="2"/>
      <c r="L131" s="2"/>
      <c r="M131" s="64"/>
      <c r="N131" s="64"/>
      <c r="O131" s="72"/>
      <c r="P131" s="23"/>
      <c r="Q131" s="23"/>
      <c r="R131" s="23"/>
      <c r="S131" s="23">
        <v>50</v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3"/>
    </row>
    <row r="132" spans="1:43">
      <c r="A132" s="5"/>
      <c r="B132" s="62">
        <v>9</v>
      </c>
      <c r="C132" s="49" t="s">
        <v>99</v>
      </c>
      <c r="D132" s="49" t="s">
        <v>137</v>
      </c>
      <c r="E132" s="49" t="s">
        <v>138</v>
      </c>
      <c r="F132" s="1" t="s">
        <v>110</v>
      </c>
      <c r="G132" s="1" t="s">
        <v>106</v>
      </c>
      <c r="H132" s="32">
        <f t="shared" si="2"/>
        <v>46</v>
      </c>
      <c r="I132" s="9"/>
      <c r="J132" s="9"/>
      <c r="K132" s="1"/>
      <c r="L132" s="1"/>
      <c r="M132" s="3"/>
      <c r="N132" s="3"/>
      <c r="O132" s="71"/>
      <c r="P132" s="23"/>
      <c r="Q132" s="23"/>
      <c r="R132" s="23"/>
      <c r="S132" s="23"/>
      <c r="T132" s="2"/>
      <c r="U132" s="2"/>
      <c r="V132" s="2"/>
      <c r="W132" s="2"/>
      <c r="X132" s="2">
        <v>18</v>
      </c>
      <c r="Y132" s="2">
        <v>15</v>
      </c>
      <c r="Z132" s="2">
        <v>13</v>
      </c>
      <c r="AA132" s="2"/>
      <c r="AB132" s="2"/>
      <c r="AC132" s="2"/>
      <c r="AD132" s="2"/>
      <c r="AE132" s="23"/>
    </row>
    <row r="133" spans="1:43">
      <c r="A133" s="5"/>
      <c r="B133" s="62">
        <v>9</v>
      </c>
      <c r="C133" s="49" t="s">
        <v>99</v>
      </c>
      <c r="D133" s="49" t="s">
        <v>162</v>
      </c>
      <c r="E133" s="49" t="s">
        <v>56</v>
      </c>
      <c r="F133" s="1" t="s">
        <v>175</v>
      </c>
      <c r="G133" s="1" t="s">
        <v>6</v>
      </c>
      <c r="H133" s="32">
        <f t="shared" si="2"/>
        <v>40</v>
      </c>
      <c r="I133" s="9">
        <v>20</v>
      </c>
      <c r="J133" s="46">
        <v>20</v>
      </c>
      <c r="K133" s="1"/>
      <c r="L133" s="1"/>
      <c r="M133" s="3"/>
      <c r="N133" s="3"/>
      <c r="O133" s="71"/>
      <c r="P133" s="23"/>
      <c r="Q133" s="23"/>
      <c r="R133" s="23"/>
      <c r="S133" s="2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3"/>
      <c r="AN133" s="10"/>
      <c r="AO133" s="10"/>
      <c r="AP133" s="10"/>
    </row>
    <row r="134" spans="1:43">
      <c r="A134" s="5"/>
      <c r="B134" s="62">
        <v>9</v>
      </c>
      <c r="C134" s="49" t="s">
        <v>99</v>
      </c>
      <c r="D134" s="49" t="s">
        <v>155</v>
      </c>
      <c r="E134" s="49" t="s">
        <v>156</v>
      </c>
      <c r="F134" s="1" t="s">
        <v>107</v>
      </c>
      <c r="G134" s="1" t="s">
        <v>106</v>
      </c>
      <c r="H134" s="32">
        <f t="shared" si="2"/>
        <v>30</v>
      </c>
      <c r="I134" s="9"/>
      <c r="J134" s="9"/>
      <c r="K134" s="1"/>
      <c r="L134" s="1"/>
      <c r="M134" s="3"/>
      <c r="N134" s="3"/>
      <c r="O134" s="71"/>
      <c r="P134" s="23"/>
      <c r="Q134" s="23"/>
      <c r="R134" s="23">
        <v>30</v>
      </c>
      <c r="S134" s="2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3"/>
    </row>
    <row r="135" spans="1:43">
      <c r="A135" s="5"/>
      <c r="B135" s="62">
        <v>9</v>
      </c>
      <c r="C135" s="49" t="s">
        <v>99</v>
      </c>
      <c r="D135" s="49" t="s">
        <v>102</v>
      </c>
      <c r="E135" s="49" t="s">
        <v>103</v>
      </c>
      <c r="F135" s="1" t="s">
        <v>175</v>
      </c>
      <c r="G135" s="1" t="s">
        <v>106</v>
      </c>
      <c r="H135" s="32">
        <f t="shared" si="2"/>
        <v>20</v>
      </c>
      <c r="I135" s="9">
        <v>10</v>
      </c>
      <c r="J135" s="9">
        <v>10</v>
      </c>
      <c r="K135" s="1"/>
      <c r="L135" s="1"/>
      <c r="M135" s="3"/>
      <c r="N135" s="3"/>
      <c r="O135" s="71"/>
      <c r="P135" s="23"/>
      <c r="Q135" s="23"/>
      <c r="R135" s="23"/>
      <c r="S135" s="2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3"/>
    </row>
    <row r="136" spans="1:43">
      <c r="A136" s="5"/>
      <c r="B136" s="62">
        <v>9</v>
      </c>
      <c r="C136" s="49" t="s">
        <v>99</v>
      </c>
      <c r="D136" s="49" t="s">
        <v>157</v>
      </c>
      <c r="E136" s="49" t="s">
        <v>56</v>
      </c>
      <c r="F136" s="2" t="s">
        <v>175</v>
      </c>
      <c r="G136" s="2" t="s">
        <v>106</v>
      </c>
      <c r="H136" s="32">
        <f t="shared" si="2"/>
        <v>18</v>
      </c>
      <c r="I136" s="9"/>
      <c r="J136" s="8"/>
      <c r="K136" s="2">
        <v>8</v>
      </c>
      <c r="L136" s="2">
        <v>10</v>
      </c>
      <c r="M136" s="64"/>
      <c r="N136" s="64"/>
      <c r="O136" s="72"/>
      <c r="P136" s="23"/>
      <c r="Q136" s="23"/>
      <c r="R136" s="23"/>
      <c r="S136" s="2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3"/>
    </row>
    <row r="137" spans="1:43">
      <c r="A137" s="5"/>
      <c r="B137" s="62">
        <v>9</v>
      </c>
      <c r="C137" s="49" t="s">
        <v>99</v>
      </c>
      <c r="D137" s="49" t="s">
        <v>198</v>
      </c>
      <c r="E137" s="49" t="s">
        <v>197</v>
      </c>
      <c r="F137" s="1" t="s">
        <v>107</v>
      </c>
      <c r="G137" s="1" t="s">
        <v>6</v>
      </c>
      <c r="H137" s="32">
        <f t="shared" si="2"/>
        <v>16</v>
      </c>
      <c r="I137" s="9"/>
      <c r="J137" s="46"/>
      <c r="K137" s="1">
        <v>5</v>
      </c>
      <c r="L137" s="1">
        <v>5</v>
      </c>
      <c r="M137" s="3"/>
      <c r="N137" s="3"/>
      <c r="O137" s="71"/>
      <c r="P137" s="23"/>
      <c r="Q137" s="23">
        <v>6</v>
      </c>
      <c r="R137" s="23">
        <v>0</v>
      </c>
      <c r="S137" s="2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3"/>
    </row>
    <row r="138" spans="1:43">
      <c r="A138" s="5"/>
      <c r="B138" s="62">
        <v>9</v>
      </c>
      <c r="C138" s="49" t="s">
        <v>99</v>
      </c>
      <c r="D138" s="49" t="s">
        <v>100</v>
      </c>
      <c r="E138" s="49" t="s">
        <v>101</v>
      </c>
      <c r="F138" s="1" t="s">
        <v>107</v>
      </c>
      <c r="G138" s="1" t="s">
        <v>6</v>
      </c>
      <c r="H138" s="32">
        <f t="shared" si="2"/>
        <v>12</v>
      </c>
      <c r="I138" s="9">
        <v>6</v>
      </c>
      <c r="J138" s="9">
        <v>6</v>
      </c>
      <c r="K138" s="1"/>
      <c r="L138" s="1"/>
      <c r="M138" s="3"/>
      <c r="N138" s="3"/>
      <c r="O138" s="71"/>
      <c r="P138" s="23"/>
      <c r="Q138" s="23"/>
      <c r="R138" s="23"/>
      <c r="S138" s="2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3"/>
    </row>
    <row r="139" spans="1:43">
      <c r="A139" s="5"/>
      <c r="B139" s="62">
        <v>9</v>
      </c>
      <c r="C139" s="49" t="s">
        <v>99</v>
      </c>
      <c r="D139" s="49" t="s">
        <v>191</v>
      </c>
      <c r="E139" s="49" t="s">
        <v>192</v>
      </c>
      <c r="F139" s="1" t="s">
        <v>110</v>
      </c>
      <c r="G139" s="1" t="s">
        <v>106</v>
      </c>
      <c r="H139" s="32">
        <f t="shared" si="2"/>
        <v>10</v>
      </c>
      <c r="I139" s="9"/>
      <c r="J139" s="9"/>
      <c r="K139" s="1">
        <v>10</v>
      </c>
      <c r="L139" s="1"/>
      <c r="M139" s="3"/>
      <c r="N139" s="3"/>
      <c r="O139" s="71"/>
      <c r="P139" s="23"/>
      <c r="Q139" s="23"/>
      <c r="R139" s="23"/>
      <c r="S139" s="2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3"/>
      <c r="AM139" s="10"/>
    </row>
    <row r="140" spans="1:43" s="10" customFormat="1">
      <c r="A140" s="5"/>
      <c r="B140" s="62">
        <v>9</v>
      </c>
      <c r="C140" s="49" t="s">
        <v>99</v>
      </c>
      <c r="D140" s="49" t="s">
        <v>283</v>
      </c>
      <c r="E140" s="49" t="s">
        <v>284</v>
      </c>
      <c r="F140" s="1" t="s">
        <v>175</v>
      </c>
      <c r="G140" s="1" t="s">
        <v>106</v>
      </c>
      <c r="H140" s="32">
        <f t="shared" si="2"/>
        <v>10</v>
      </c>
      <c r="I140" s="9"/>
      <c r="J140" s="9"/>
      <c r="K140" s="1"/>
      <c r="L140" s="1"/>
      <c r="M140" s="3"/>
      <c r="N140" s="3"/>
      <c r="O140" s="71"/>
      <c r="P140" s="23"/>
      <c r="Q140" s="23"/>
      <c r="R140" s="23"/>
      <c r="S140" s="23"/>
      <c r="T140" s="2"/>
      <c r="U140" s="2"/>
      <c r="V140" s="2"/>
      <c r="W140" s="2">
        <v>10</v>
      </c>
      <c r="X140" s="2"/>
      <c r="Y140" s="2"/>
      <c r="Z140" s="2"/>
      <c r="AA140" s="2"/>
      <c r="AB140" s="2"/>
      <c r="AC140" s="2"/>
      <c r="AD140" s="2"/>
      <c r="AE140" s="23"/>
      <c r="AF140" s="14"/>
      <c r="AG140" s="15"/>
      <c r="AH140" s="14"/>
      <c r="AI140" s="14"/>
      <c r="AJ140" s="14"/>
      <c r="AK140" s="14"/>
      <c r="AL140" s="14"/>
      <c r="AN140" s="14"/>
      <c r="AO140" s="14"/>
      <c r="AP140" s="14"/>
      <c r="AQ140" s="14"/>
    </row>
    <row r="141" spans="1:43" s="10" customFormat="1">
      <c r="A141" s="5"/>
      <c r="B141" s="62">
        <v>9</v>
      </c>
      <c r="C141" s="49" t="s">
        <v>99</v>
      </c>
      <c r="D141" s="49" t="s">
        <v>135</v>
      </c>
      <c r="E141" s="49" t="s">
        <v>136</v>
      </c>
      <c r="F141" s="1" t="s">
        <v>107</v>
      </c>
      <c r="G141" s="1" t="s">
        <v>106</v>
      </c>
      <c r="H141" s="32">
        <f t="shared" si="2"/>
        <v>6</v>
      </c>
      <c r="I141" s="9"/>
      <c r="J141" s="46"/>
      <c r="K141" s="1"/>
      <c r="L141" s="1"/>
      <c r="M141" s="3"/>
      <c r="N141" s="3"/>
      <c r="O141" s="71">
        <v>6</v>
      </c>
      <c r="P141" s="23"/>
      <c r="Q141" s="23"/>
      <c r="R141" s="23"/>
      <c r="S141" s="2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3"/>
      <c r="AF141" s="14"/>
      <c r="AG141" s="15"/>
      <c r="AH141" s="14"/>
      <c r="AI141" s="14"/>
      <c r="AJ141" s="14"/>
      <c r="AK141" s="14"/>
      <c r="AL141" s="14"/>
      <c r="AN141" s="14"/>
      <c r="AO141" s="14"/>
      <c r="AP141" s="14"/>
      <c r="AQ141" s="14"/>
    </row>
    <row r="142" spans="1:43">
      <c r="A142" s="5"/>
      <c r="B142" s="62">
        <v>9</v>
      </c>
      <c r="C142" s="49" t="s">
        <v>99</v>
      </c>
      <c r="D142" s="49" t="s">
        <v>171</v>
      </c>
      <c r="E142" s="49" t="s">
        <v>172</v>
      </c>
      <c r="F142" s="1" t="s">
        <v>175</v>
      </c>
      <c r="G142" s="1" t="s">
        <v>106</v>
      </c>
      <c r="H142" s="32">
        <f t="shared" si="2"/>
        <v>0</v>
      </c>
      <c r="I142" s="9"/>
      <c r="J142" s="9"/>
      <c r="K142" s="1"/>
      <c r="L142" s="1"/>
      <c r="M142" s="3"/>
      <c r="N142" s="3"/>
      <c r="O142" s="71"/>
      <c r="P142" s="23"/>
      <c r="Q142" s="23"/>
      <c r="R142" s="23"/>
      <c r="S142" s="23">
        <v>0</v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3"/>
      <c r="AM142" s="10"/>
    </row>
    <row r="143" spans="1:43">
      <c r="A143" s="5"/>
      <c r="B143" s="62">
        <v>9</v>
      </c>
      <c r="C143" s="49" t="s">
        <v>99</v>
      </c>
      <c r="D143" s="49" t="s">
        <v>62</v>
      </c>
      <c r="E143" s="49" t="s">
        <v>63</v>
      </c>
      <c r="F143" s="1" t="s">
        <v>177</v>
      </c>
      <c r="G143" s="1" t="s">
        <v>106</v>
      </c>
      <c r="H143" s="32">
        <f t="shared" si="2"/>
        <v>0</v>
      </c>
      <c r="I143" s="9"/>
      <c r="J143" s="9"/>
      <c r="K143" s="1">
        <v>0</v>
      </c>
      <c r="L143" s="1">
        <v>0</v>
      </c>
      <c r="M143" s="3"/>
      <c r="N143" s="3"/>
      <c r="O143" s="71"/>
      <c r="P143" s="23"/>
      <c r="Q143" s="23"/>
      <c r="R143" s="23"/>
      <c r="S143" s="2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3"/>
      <c r="AM143" s="10"/>
    </row>
    <row r="144" spans="1:43">
      <c r="A144" s="5"/>
      <c r="B144" s="62">
        <v>10</v>
      </c>
      <c r="C144" s="49" t="s">
        <v>165</v>
      </c>
      <c r="D144" s="49" t="s">
        <v>144</v>
      </c>
      <c r="E144" s="49" t="s">
        <v>145</v>
      </c>
      <c r="F144" s="1" t="s">
        <v>175</v>
      </c>
      <c r="G144" s="1" t="s">
        <v>106</v>
      </c>
      <c r="H144" s="32">
        <f t="shared" si="2"/>
        <v>40</v>
      </c>
      <c r="I144" s="9">
        <v>20</v>
      </c>
      <c r="J144" s="9">
        <v>20</v>
      </c>
      <c r="K144" s="1"/>
      <c r="L144" s="1"/>
      <c r="M144" s="3"/>
      <c r="N144" s="3"/>
      <c r="O144" s="71"/>
      <c r="P144" s="23"/>
      <c r="Q144" s="23"/>
      <c r="R144" s="23"/>
      <c r="S144" s="23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3"/>
      <c r="AN144" s="10"/>
      <c r="AO144" s="10"/>
      <c r="AP144" s="10"/>
    </row>
    <row r="145" spans="1:43">
      <c r="A145" s="5"/>
      <c r="B145" s="62">
        <v>11</v>
      </c>
      <c r="C145" s="49" t="s">
        <v>115</v>
      </c>
      <c r="D145" s="49" t="s">
        <v>116</v>
      </c>
      <c r="E145" s="49" t="s">
        <v>48</v>
      </c>
      <c r="F145" s="1" t="s">
        <v>110</v>
      </c>
      <c r="G145" s="1" t="s">
        <v>106</v>
      </c>
      <c r="H145" s="32">
        <f t="shared" si="2"/>
        <v>429</v>
      </c>
      <c r="I145" s="9">
        <v>30</v>
      </c>
      <c r="J145" s="46">
        <v>30</v>
      </c>
      <c r="K145" s="1"/>
      <c r="L145" s="1"/>
      <c r="M145" s="3">
        <v>10</v>
      </c>
      <c r="N145" s="3">
        <v>10</v>
      </c>
      <c r="O145" s="71">
        <v>50</v>
      </c>
      <c r="P145" s="23">
        <v>30</v>
      </c>
      <c r="Q145" s="23">
        <v>40</v>
      </c>
      <c r="R145" s="23">
        <v>48</v>
      </c>
      <c r="S145" s="23"/>
      <c r="T145" s="2">
        <v>20</v>
      </c>
      <c r="U145" s="2">
        <v>25</v>
      </c>
      <c r="V145" s="2">
        <v>18</v>
      </c>
      <c r="W145" s="2">
        <v>10</v>
      </c>
      <c r="X145" s="2">
        <v>20</v>
      </c>
      <c r="Y145" s="2">
        <v>30</v>
      </c>
      <c r="Z145" s="2">
        <v>18</v>
      </c>
      <c r="AA145" s="2"/>
      <c r="AB145" s="2"/>
      <c r="AC145" s="2"/>
      <c r="AD145" s="2"/>
      <c r="AE145" s="23">
        <v>40</v>
      </c>
    </row>
    <row r="146" spans="1:43">
      <c r="A146" s="5"/>
      <c r="B146" s="62">
        <v>11</v>
      </c>
      <c r="C146" s="49" t="s">
        <v>115</v>
      </c>
      <c r="D146" s="49" t="s">
        <v>87</v>
      </c>
      <c r="E146" s="49" t="s">
        <v>88</v>
      </c>
      <c r="F146" s="1" t="s">
        <v>175</v>
      </c>
      <c r="G146" s="1" t="s">
        <v>106</v>
      </c>
      <c r="H146" s="32">
        <f t="shared" si="2"/>
        <v>214</v>
      </c>
      <c r="I146" s="9">
        <v>10</v>
      </c>
      <c r="J146" s="9">
        <v>10</v>
      </c>
      <c r="K146" s="1">
        <v>15</v>
      </c>
      <c r="L146" s="1">
        <v>13</v>
      </c>
      <c r="M146" s="3"/>
      <c r="N146" s="3"/>
      <c r="O146" s="71">
        <v>48</v>
      </c>
      <c r="P146" s="23">
        <v>10</v>
      </c>
      <c r="Q146" s="23"/>
      <c r="R146" s="23">
        <v>50</v>
      </c>
      <c r="S146" s="23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3">
        <v>58</v>
      </c>
    </row>
    <row r="147" spans="1:43">
      <c r="A147" s="5"/>
      <c r="B147" s="62">
        <v>11</v>
      </c>
      <c r="C147" s="49" t="s">
        <v>115</v>
      </c>
      <c r="D147" s="49" t="s">
        <v>166</v>
      </c>
      <c r="E147" s="49" t="s">
        <v>164</v>
      </c>
      <c r="F147" s="1" t="s">
        <v>110</v>
      </c>
      <c r="G147" s="1" t="s">
        <v>106</v>
      </c>
      <c r="H147" s="32">
        <f t="shared" si="2"/>
        <v>170</v>
      </c>
      <c r="I147" s="9">
        <v>20</v>
      </c>
      <c r="J147" s="9">
        <v>20</v>
      </c>
      <c r="K147" s="1"/>
      <c r="L147" s="1"/>
      <c r="M147" s="3"/>
      <c r="N147" s="3"/>
      <c r="O147" s="71">
        <v>30</v>
      </c>
      <c r="P147" s="23">
        <v>20</v>
      </c>
      <c r="Q147" s="23"/>
      <c r="R147" s="23"/>
      <c r="S147" s="23">
        <v>50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3">
        <v>30</v>
      </c>
    </row>
    <row r="148" spans="1:43">
      <c r="A148" s="5"/>
      <c r="B148" s="62">
        <v>11</v>
      </c>
      <c r="C148" s="49" t="s">
        <v>115</v>
      </c>
      <c r="D148" s="49" t="s">
        <v>117</v>
      </c>
      <c r="E148" s="49" t="s">
        <v>118</v>
      </c>
      <c r="F148" s="1" t="s">
        <v>177</v>
      </c>
      <c r="G148" s="1" t="s">
        <v>106</v>
      </c>
      <c r="H148" s="32">
        <f t="shared" si="2"/>
        <v>138</v>
      </c>
      <c r="I148" s="9">
        <v>6</v>
      </c>
      <c r="J148" s="46">
        <v>6</v>
      </c>
      <c r="K148" s="1"/>
      <c r="L148" s="1"/>
      <c r="M148" s="3"/>
      <c r="N148" s="3"/>
      <c r="O148" s="71">
        <v>20</v>
      </c>
      <c r="P148" s="23">
        <v>28</v>
      </c>
      <c r="Q148" s="23">
        <v>10</v>
      </c>
      <c r="R148" s="23"/>
      <c r="S148" s="23"/>
      <c r="T148" s="2"/>
      <c r="U148" s="2"/>
      <c r="V148" s="2"/>
      <c r="W148" s="2"/>
      <c r="X148" s="2"/>
      <c r="Y148" s="2">
        <v>5</v>
      </c>
      <c r="Z148" s="2">
        <v>3</v>
      </c>
      <c r="AA148" s="2"/>
      <c r="AB148" s="2"/>
      <c r="AC148" s="2"/>
      <c r="AD148" s="2"/>
      <c r="AE148" s="23">
        <v>60</v>
      </c>
    </row>
    <row r="149" spans="1:43">
      <c r="A149" s="5"/>
      <c r="B149" s="62">
        <v>11</v>
      </c>
      <c r="C149" s="49" t="s">
        <v>115</v>
      </c>
      <c r="D149" s="49" t="s">
        <v>119</v>
      </c>
      <c r="E149" s="49" t="s">
        <v>120</v>
      </c>
      <c r="F149" s="1" t="s">
        <v>177</v>
      </c>
      <c r="G149" s="1" t="s">
        <v>106</v>
      </c>
      <c r="H149" s="32">
        <f t="shared" si="2"/>
        <v>118</v>
      </c>
      <c r="I149" s="9">
        <v>10</v>
      </c>
      <c r="J149" s="9">
        <v>10</v>
      </c>
      <c r="K149" s="1"/>
      <c r="L149" s="1"/>
      <c r="M149" s="3"/>
      <c r="N149" s="3"/>
      <c r="O149" s="71"/>
      <c r="P149" s="23"/>
      <c r="Q149" s="23">
        <v>38</v>
      </c>
      <c r="R149" s="23">
        <v>20</v>
      </c>
      <c r="S149" s="23"/>
      <c r="T149" s="2"/>
      <c r="U149" s="2"/>
      <c r="V149" s="2"/>
      <c r="W149" s="2"/>
      <c r="X149" s="2"/>
      <c r="Y149" s="2">
        <v>0</v>
      </c>
      <c r="Z149" s="2">
        <v>0</v>
      </c>
      <c r="AA149" s="2"/>
      <c r="AB149" s="2"/>
      <c r="AC149" s="2"/>
      <c r="AD149" s="2"/>
      <c r="AE149" s="23">
        <v>40</v>
      </c>
      <c r="AQ149" s="10"/>
    </row>
    <row r="150" spans="1:43">
      <c r="A150" s="5"/>
      <c r="B150" s="62">
        <v>11</v>
      </c>
      <c r="C150" s="49" t="s">
        <v>115</v>
      </c>
      <c r="D150" s="49" t="s">
        <v>167</v>
      </c>
      <c r="E150" s="49" t="s">
        <v>75</v>
      </c>
      <c r="F150" s="1" t="s">
        <v>177</v>
      </c>
      <c r="G150" s="1" t="s">
        <v>6</v>
      </c>
      <c r="H150" s="32">
        <f t="shared" si="2"/>
        <v>112</v>
      </c>
      <c r="I150" s="9">
        <v>18</v>
      </c>
      <c r="J150" s="9">
        <v>18</v>
      </c>
      <c r="K150" s="1"/>
      <c r="L150" s="1"/>
      <c r="M150" s="3"/>
      <c r="N150" s="3"/>
      <c r="O150" s="71">
        <v>18</v>
      </c>
      <c r="P150" s="23">
        <v>18</v>
      </c>
      <c r="Q150" s="23"/>
      <c r="R150" s="23"/>
      <c r="S150" s="23">
        <v>0</v>
      </c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3">
        <v>40</v>
      </c>
    </row>
    <row r="151" spans="1:43">
      <c r="A151" s="5"/>
      <c r="B151" s="62">
        <v>11</v>
      </c>
      <c r="C151" s="49" t="s">
        <v>115</v>
      </c>
      <c r="D151" s="49" t="s">
        <v>122</v>
      </c>
      <c r="E151" s="49" t="s">
        <v>123</v>
      </c>
      <c r="F151" s="1" t="s">
        <v>110</v>
      </c>
      <c r="G151" s="1" t="s">
        <v>106</v>
      </c>
      <c r="H151" s="32">
        <f t="shared" si="2"/>
        <v>57</v>
      </c>
      <c r="I151" s="9">
        <v>10</v>
      </c>
      <c r="J151" s="46">
        <v>10</v>
      </c>
      <c r="K151" s="1">
        <v>3</v>
      </c>
      <c r="L151" s="1">
        <v>3</v>
      </c>
      <c r="M151" s="3"/>
      <c r="N151" s="3"/>
      <c r="O151" s="71">
        <v>10</v>
      </c>
      <c r="P151" s="23">
        <v>6</v>
      </c>
      <c r="Q151" s="23"/>
      <c r="R151" s="23">
        <v>10</v>
      </c>
      <c r="S151" s="23"/>
      <c r="T151" s="2">
        <v>5</v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3"/>
    </row>
    <row r="152" spans="1:43" ht="16.5" customHeight="1">
      <c r="A152" s="5"/>
      <c r="B152" s="62">
        <v>11</v>
      </c>
      <c r="C152" s="49" t="s">
        <v>115</v>
      </c>
      <c r="D152" s="49" t="s">
        <v>191</v>
      </c>
      <c r="E152" s="49" t="s">
        <v>268</v>
      </c>
      <c r="F152" s="2" t="s">
        <v>110</v>
      </c>
      <c r="G152" s="2" t="s">
        <v>106</v>
      </c>
      <c r="H152" s="32">
        <f t="shared" si="2"/>
        <v>40</v>
      </c>
      <c r="I152" s="9"/>
      <c r="J152" s="23"/>
      <c r="K152" s="2"/>
      <c r="L152" s="2"/>
      <c r="M152" s="64"/>
      <c r="N152" s="64"/>
      <c r="O152" s="72"/>
      <c r="P152" s="23"/>
      <c r="Q152" s="23"/>
      <c r="R152" s="23"/>
      <c r="S152" s="23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3">
        <v>40</v>
      </c>
    </row>
    <row r="153" spans="1:43">
      <c r="A153" s="5"/>
      <c r="B153" s="62">
        <v>11</v>
      </c>
      <c r="C153" s="49" t="s">
        <v>115</v>
      </c>
      <c r="D153" s="49" t="s">
        <v>121</v>
      </c>
      <c r="E153" s="49" t="s">
        <v>94</v>
      </c>
      <c r="F153" s="1" t="s">
        <v>177</v>
      </c>
      <c r="G153" s="1" t="s">
        <v>106</v>
      </c>
      <c r="H153" s="32">
        <f t="shared" si="2"/>
        <v>28</v>
      </c>
      <c r="I153" s="9">
        <v>6</v>
      </c>
      <c r="J153" s="9">
        <v>6</v>
      </c>
      <c r="K153" s="1"/>
      <c r="L153" s="1"/>
      <c r="M153" s="3"/>
      <c r="N153" s="3"/>
      <c r="O153" s="71">
        <v>10</v>
      </c>
      <c r="P153" s="23"/>
      <c r="Q153" s="23"/>
      <c r="R153" s="23">
        <v>6</v>
      </c>
      <c r="S153" s="23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3"/>
    </row>
    <row r="154" spans="1:43">
      <c r="A154" s="5"/>
      <c r="B154" s="62">
        <v>11</v>
      </c>
      <c r="C154" s="49" t="s">
        <v>115</v>
      </c>
      <c r="D154" s="49" t="s">
        <v>190</v>
      </c>
      <c r="E154" s="49" t="s">
        <v>63</v>
      </c>
      <c r="F154" s="1" t="s">
        <v>177</v>
      </c>
      <c r="G154" s="1" t="s">
        <v>106</v>
      </c>
      <c r="H154" s="32">
        <f t="shared" si="2"/>
        <v>28</v>
      </c>
      <c r="I154" s="9"/>
      <c r="J154" s="9"/>
      <c r="K154" s="1">
        <v>13</v>
      </c>
      <c r="L154" s="1">
        <v>15</v>
      </c>
      <c r="M154" s="3"/>
      <c r="N154" s="3"/>
      <c r="O154" s="71"/>
      <c r="P154" s="23"/>
      <c r="Q154" s="23"/>
      <c r="R154" s="23"/>
      <c r="S154" s="23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3"/>
    </row>
    <row r="155" spans="1:43">
      <c r="A155" s="5"/>
      <c r="B155" s="62">
        <v>11</v>
      </c>
      <c r="C155" s="49" t="s">
        <v>115</v>
      </c>
      <c r="D155" s="49" t="s">
        <v>237</v>
      </c>
      <c r="E155" s="49" t="s">
        <v>238</v>
      </c>
      <c r="F155" s="1" t="s">
        <v>175</v>
      </c>
      <c r="G155" s="1" t="s">
        <v>106</v>
      </c>
      <c r="H155" s="32">
        <f t="shared" si="2"/>
        <v>26</v>
      </c>
      <c r="I155" s="9"/>
      <c r="J155" s="9"/>
      <c r="K155" s="1"/>
      <c r="L155" s="1"/>
      <c r="M155" s="3"/>
      <c r="N155" s="3"/>
      <c r="O155" s="71">
        <v>6</v>
      </c>
      <c r="P155" s="23">
        <v>10</v>
      </c>
      <c r="Q155" s="23">
        <v>0</v>
      </c>
      <c r="R155" s="23"/>
      <c r="S155" s="23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3">
        <v>10</v>
      </c>
    </row>
    <row r="156" spans="1:43">
      <c r="A156" s="5"/>
      <c r="B156" s="62">
        <v>11</v>
      </c>
      <c r="C156" s="49" t="s">
        <v>115</v>
      </c>
      <c r="D156" s="49" t="s">
        <v>61</v>
      </c>
      <c r="E156" s="49" t="s">
        <v>42</v>
      </c>
      <c r="F156" s="1" t="s">
        <v>107</v>
      </c>
      <c r="G156" s="1" t="s">
        <v>106</v>
      </c>
      <c r="H156" s="32">
        <f t="shared" si="2"/>
        <v>23</v>
      </c>
      <c r="I156" s="9"/>
      <c r="J156" s="9"/>
      <c r="K156" s="1"/>
      <c r="L156" s="1"/>
      <c r="M156" s="3"/>
      <c r="N156" s="3"/>
      <c r="O156" s="71"/>
      <c r="P156" s="23"/>
      <c r="Q156" s="23"/>
      <c r="R156" s="23"/>
      <c r="S156" s="23"/>
      <c r="T156" s="2"/>
      <c r="U156" s="2"/>
      <c r="V156" s="2"/>
      <c r="W156" s="2"/>
      <c r="X156" s="2"/>
      <c r="Y156" s="2">
        <v>5</v>
      </c>
      <c r="Z156" s="2">
        <v>18</v>
      </c>
      <c r="AA156" s="2"/>
      <c r="AB156" s="2"/>
      <c r="AC156" s="2"/>
      <c r="AD156" s="2"/>
      <c r="AE156" s="23"/>
    </row>
    <row r="157" spans="1:43">
      <c r="A157" s="5"/>
      <c r="B157" s="62">
        <v>11</v>
      </c>
      <c r="C157" s="49" t="s">
        <v>115</v>
      </c>
      <c r="D157" s="49" t="s">
        <v>289</v>
      </c>
      <c r="E157" s="49" t="s">
        <v>290</v>
      </c>
      <c r="F157" s="1" t="s">
        <v>110</v>
      </c>
      <c r="G157" s="1" t="s">
        <v>106</v>
      </c>
      <c r="H157" s="32">
        <f t="shared" si="2"/>
        <v>21</v>
      </c>
      <c r="I157" s="9"/>
      <c r="J157" s="9"/>
      <c r="K157" s="1"/>
      <c r="L157" s="1"/>
      <c r="M157" s="3"/>
      <c r="N157" s="3"/>
      <c r="O157" s="71"/>
      <c r="P157" s="23"/>
      <c r="Q157" s="23"/>
      <c r="R157" s="23"/>
      <c r="S157" s="23"/>
      <c r="T157" s="2"/>
      <c r="U157" s="2"/>
      <c r="V157" s="2"/>
      <c r="W157" s="2"/>
      <c r="X157" s="2">
        <v>15</v>
      </c>
      <c r="Y157" s="2">
        <v>3</v>
      </c>
      <c r="Z157" s="2">
        <v>3</v>
      </c>
      <c r="AA157" s="2"/>
      <c r="AB157" s="2"/>
      <c r="AC157" s="2"/>
      <c r="AD157" s="2"/>
      <c r="AE157" s="23"/>
    </row>
    <row r="158" spans="1:43">
      <c r="A158" s="5"/>
      <c r="B158" s="62">
        <v>11</v>
      </c>
      <c r="C158" s="49" t="s">
        <v>115</v>
      </c>
      <c r="D158" s="49" t="s">
        <v>158</v>
      </c>
      <c r="E158" s="49" t="s">
        <v>159</v>
      </c>
      <c r="F158" s="1" t="s">
        <v>110</v>
      </c>
      <c r="G158" s="1" t="s">
        <v>6</v>
      </c>
      <c r="H158" s="32">
        <f t="shared" si="2"/>
        <v>20</v>
      </c>
      <c r="I158" s="9">
        <v>10</v>
      </c>
      <c r="J158" s="9">
        <v>10</v>
      </c>
      <c r="K158" s="1"/>
      <c r="L158" s="1"/>
      <c r="M158" s="3"/>
      <c r="N158" s="3"/>
      <c r="O158" s="71"/>
      <c r="P158" s="23"/>
      <c r="Q158" s="23"/>
      <c r="R158" s="23"/>
      <c r="S158" s="23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3"/>
    </row>
    <row r="159" spans="1:43">
      <c r="A159" s="5"/>
      <c r="B159" s="62">
        <v>11</v>
      </c>
      <c r="C159" s="49" t="s">
        <v>115</v>
      </c>
      <c r="D159" s="49" t="s">
        <v>92</v>
      </c>
      <c r="E159" s="49" t="s">
        <v>31</v>
      </c>
      <c r="F159" s="1" t="s">
        <v>110</v>
      </c>
      <c r="G159" s="1" t="s">
        <v>6</v>
      </c>
      <c r="H159" s="32">
        <f t="shared" si="2"/>
        <v>13</v>
      </c>
      <c r="I159" s="9"/>
      <c r="J159" s="46"/>
      <c r="K159" s="1">
        <v>5</v>
      </c>
      <c r="L159" s="1">
        <v>5</v>
      </c>
      <c r="M159" s="3"/>
      <c r="N159" s="3">
        <v>3</v>
      </c>
      <c r="O159" s="71"/>
      <c r="P159" s="23"/>
      <c r="Q159" s="23"/>
      <c r="R159" s="23"/>
      <c r="S159" s="23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3"/>
      <c r="AM159" s="10"/>
    </row>
    <row r="160" spans="1:43">
      <c r="A160" s="5"/>
      <c r="B160" s="62">
        <v>11</v>
      </c>
      <c r="C160" s="49" t="s">
        <v>115</v>
      </c>
      <c r="D160" s="49" t="s">
        <v>85</v>
      </c>
      <c r="E160" s="49" t="s">
        <v>86</v>
      </c>
      <c r="F160" s="1" t="s">
        <v>177</v>
      </c>
      <c r="G160" s="1" t="s">
        <v>106</v>
      </c>
      <c r="H160" s="32">
        <f t="shared" si="2"/>
        <v>12</v>
      </c>
      <c r="I160" s="9">
        <v>6</v>
      </c>
      <c r="J160" s="9">
        <v>6</v>
      </c>
      <c r="K160" s="1"/>
      <c r="L160" s="1"/>
      <c r="M160" s="3"/>
      <c r="N160" s="3"/>
      <c r="O160" s="71"/>
      <c r="P160" s="23"/>
      <c r="Q160" s="23"/>
      <c r="R160" s="23"/>
      <c r="S160" s="2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3"/>
    </row>
    <row r="161" spans="1:43">
      <c r="A161" s="5"/>
      <c r="B161" s="62">
        <v>11</v>
      </c>
      <c r="C161" s="49" t="s">
        <v>115</v>
      </c>
      <c r="D161" s="49" t="s">
        <v>276</v>
      </c>
      <c r="E161" s="49" t="s">
        <v>143</v>
      </c>
      <c r="F161" s="2" t="s">
        <v>107</v>
      </c>
      <c r="G161" s="2" t="s">
        <v>106</v>
      </c>
      <c r="H161" s="32">
        <f t="shared" si="2"/>
        <v>10</v>
      </c>
      <c r="I161" s="9"/>
      <c r="J161" s="23"/>
      <c r="K161" s="2"/>
      <c r="L161" s="2"/>
      <c r="M161" s="64"/>
      <c r="N161" s="64"/>
      <c r="O161" s="72"/>
      <c r="P161" s="23"/>
      <c r="Q161" s="23"/>
      <c r="R161" s="23"/>
      <c r="S161" s="2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3">
        <v>10</v>
      </c>
    </row>
    <row r="162" spans="1:43">
      <c r="A162" s="5"/>
      <c r="B162" s="62">
        <v>11</v>
      </c>
      <c r="C162" s="49" t="s">
        <v>115</v>
      </c>
      <c r="D162" s="49" t="s">
        <v>245</v>
      </c>
      <c r="E162" s="49" t="s">
        <v>246</v>
      </c>
      <c r="F162" s="1" t="s">
        <v>107</v>
      </c>
      <c r="G162" s="1" t="s">
        <v>106</v>
      </c>
      <c r="H162" s="32">
        <f t="shared" si="2"/>
        <v>6</v>
      </c>
      <c r="I162" s="9"/>
      <c r="J162" s="9"/>
      <c r="K162" s="1"/>
      <c r="L162" s="1"/>
      <c r="M162" s="3"/>
      <c r="N162" s="3"/>
      <c r="O162" s="71">
        <v>6</v>
      </c>
      <c r="P162" s="23"/>
      <c r="Q162" s="23"/>
      <c r="R162" s="23"/>
      <c r="S162" s="2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3"/>
    </row>
    <row r="163" spans="1:43">
      <c r="A163" s="5"/>
      <c r="B163" s="62">
        <v>11</v>
      </c>
      <c r="C163" s="49" t="s">
        <v>115</v>
      </c>
      <c r="D163" s="49" t="s">
        <v>236</v>
      </c>
      <c r="E163" s="49" t="s">
        <v>143</v>
      </c>
      <c r="F163" s="1" t="s">
        <v>175</v>
      </c>
      <c r="G163" s="1" t="s">
        <v>204</v>
      </c>
      <c r="H163" s="32">
        <f t="shared" si="2"/>
        <v>6</v>
      </c>
      <c r="I163" s="9"/>
      <c r="J163" s="9"/>
      <c r="K163" s="1"/>
      <c r="L163" s="1"/>
      <c r="M163" s="3"/>
      <c r="N163" s="3"/>
      <c r="O163" s="71">
        <v>6</v>
      </c>
      <c r="P163" s="23"/>
      <c r="Q163" s="23"/>
      <c r="R163" s="23"/>
      <c r="S163" s="23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3"/>
    </row>
    <row r="164" spans="1:43">
      <c r="A164" s="5"/>
      <c r="B164" s="62">
        <v>11</v>
      </c>
      <c r="C164" s="49" t="s">
        <v>115</v>
      </c>
      <c r="D164" s="49" t="s">
        <v>181</v>
      </c>
      <c r="E164" s="49" t="s">
        <v>231</v>
      </c>
      <c r="F164" s="1" t="s">
        <v>175</v>
      </c>
      <c r="G164" s="1" t="s">
        <v>6</v>
      </c>
      <c r="H164" s="32">
        <f t="shared" si="2"/>
        <v>6</v>
      </c>
      <c r="I164" s="9"/>
      <c r="J164" s="9"/>
      <c r="K164" s="1"/>
      <c r="L164" s="1"/>
      <c r="M164" s="3"/>
      <c r="N164" s="3"/>
      <c r="O164" s="71"/>
      <c r="P164" s="23"/>
      <c r="Q164" s="23">
        <v>6</v>
      </c>
      <c r="R164" s="23"/>
      <c r="S164" s="2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3"/>
    </row>
    <row r="165" spans="1:43">
      <c r="A165" s="5"/>
      <c r="B165" s="62">
        <v>11</v>
      </c>
      <c r="C165" s="49" t="s">
        <v>115</v>
      </c>
      <c r="D165" s="49" t="s">
        <v>47</v>
      </c>
      <c r="E165" s="49" t="s">
        <v>48</v>
      </c>
      <c r="F165" s="1" t="s">
        <v>107</v>
      </c>
      <c r="G165" s="1" t="s">
        <v>106</v>
      </c>
      <c r="H165" s="32">
        <f t="shared" si="2"/>
        <v>5</v>
      </c>
      <c r="I165" s="9"/>
      <c r="J165" s="9"/>
      <c r="K165" s="1"/>
      <c r="L165" s="1"/>
      <c r="M165" s="3"/>
      <c r="N165" s="3"/>
      <c r="O165" s="71"/>
      <c r="P165" s="23"/>
      <c r="Q165" s="23"/>
      <c r="R165" s="23"/>
      <c r="S165" s="23"/>
      <c r="T165" s="2">
        <v>5</v>
      </c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3"/>
    </row>
    <row r="166" spans="1:43">
      <c r="A166" s="5"/>
      <c r="B166" s="62">
        <v>11</v>
      </c>
      <c r="C166" s="49" t="s">
        <v>115</v>
      </c>
      <c r="D166" s="49" t="s">
        <v>170</v>
      </c>
      <c r="E166" s="49" t="s">
        <v>63</v>
      </c>
      <c r="F166" s="1" t="s">
        <v>177</v>
      </c>
      <c r="G166" s="1" t="s">
        <v>106</v>
      </c>
      <c r="H166" s="32">
        <f t="shared" si="2"/>
        <v>0</v>
      </c>
      <c r="I166" s="9"/>
      <c r="J166" s="9"/>
      <c r="K166" s="1"/>
      <c r="L166" s="1"/>
      <c r="M166" s="3">
        <v>0</v>
      </c>
      <c r="N166" s="3">
        <v>0</v>
      </c>
      <c r="O166" s="71"/>
      <c r="P166" s="23"/>
      <c r="Q166" s="23"/>
      <c r="R166" s="23"/>
      <c r="S166" s="2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3"/>
    </row>
    <row r="167" spans="1:43" ht="15.75" customHeight="1">
      <c r="A167" s="5"/>
      <c r="B167" s="62">
        <v>11</v>
      </c>
      <c r="C167" s="49" t="s">
        <v>115</v>
      </c>
      <c r="D167" s="49" t="s">
        <v>184</v>
      </c>
      <c r="E167" s="49" t="s">
        <v>185</v>
      </c>
      <c r="F167" s="1" t="s">
        <v>110</v>
      </c>
      <c r="G167" s="2" t="s">
        <v>106</v>
      </c>
      <c r="H167" s="32">
        <f t="shared" si="2"/>
        <v>0</v>
      </c>
      <c r="I167" s="9"/>
      <c r="J167" s="9"/>
      <c r="K167" s="1"/>
      <c r="L167" s="1"/>
      <c r="M167" s="3"/>
      <c r="N167" s="3"/>
      <c r="O167" s="71"/>
      <c r="P167" s="23"/>
      <c r="Q167" s="23"/>
      <c r="R167" s="23"/>
      <c r="S167" s="23">
        <v>0</v>
      </c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3"/>
    </row>
    <row r="168" spans="1:43">
      <c r="A168" s="5"/>
      <c r="B168" s="62">
        <v>12</v>
      </c>
      <c r="C168" s="49" t="s">
        <v>124</v>
      </c>
      <c r="D168" s="49" t="s">
        <v>102</v>
      </c>
      <c r="E168" s="49" t="s">
        <v>183</v>
      </c>
      <c r="F168" s="1" t="s">
        <v>175</v>
      </c>
      <c r="G168" s="1" t="s">
        <v>106</v>
      </c>
      <c r="H168" s="32">
        <f t="shared" si="2"/>
        <v>197</v>
      </c>
      <c r="I168" s="9">
        <v>28</v>
      </c>
      <c r="J168" s="9">
        <v>10</v>
      </c>
      <c r="K168" s="1">
        <v>10</v>
      </c>
      <c r="L168" s="1">
        <v>10</v>
      </c>
      <c r="M168" s="3">
        <v>8</v>
      </c>
      <c r="N168" s="3">
        <v>5</v>
      </c>
      <c r="O168" s="71">
        <v>30</v>
      </c>
      <c r="P168" s="23">
        <v>26</v>
      </c>
      <c r="Q168" s="23"/>
      <c r="R168" s="23">
        <v>20</v>
      </c>
      <c r="S168" s="23">
        <v>50</v>
      </c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3"/>
    </row>
    <row r="169" spans="1:43">
      <c r="A169" s="5"/>
      <c r="B169" s="62">
        <v>12</v>
      </c>
      <c r="C169" s="49" t="s">
        <v>124</v>
      </c>
      <c r="D169" s="49" t="s">
        <v>131</v>
      </c>
      <c r="E169" s="49" t="s">
        <v>118</v>
      </c>
      <c r="F169" s="1" t="s">
        <v>177</v>
      </c>
      <c r="G169" s="1" t="s">
        <v>6</v>
      </c>
      <c r="H169" s="32">
        <f t="shared" si="2"/>
        <v>184</v>
      </c>
      <c r="I169" s="9">
        <v>6</v>
      </c>
      <c r="J169" s="46">
        <v>6</v>
      </c>
      <c r="K169" s="1"/>
      <c r="L169" s="1"/>
      <c r="M169" s="3"/>
      <c r="N169" s="3"/>
      <c r="O169" s="71">
        <v>40</v>
      </c>
      <c r="P169" s="23">
        <v>28</v>
      </c>
      <c r="Q169" s="23">
        <v>6</v>
      </c>
      <c r="R169" s="23"/>
      <c r="S169" s="23"/>
      <c r="T169" s="2"/>
      <c r="U169" s="2"/>
      <c r="V169" s="2"/>
      <c r="W169" s="2"/>
      <c r="X169" s="2"/>
      <c r="Y169" s="2">
        <v>20</v>
      </c>
      <c r="Z169" s="2">
        <v>20</v>
      </c>
      <c r="AA169" s="2"/>
      <c r="AB169" s="2"/>
      <c r="AC169" s="2"/>
      <c r="AD169" s="2"/>
      <c r="AE169" s="23">
        <v>58</v>
      </c>
    </row>
    <row r="170" spans="1:43">
      <c r="A170" s="5"/>
      <c r="B170" s="62">
        <v>12</v>
      </c>
      <c r="C170" s="49" t="s">
        <v>124</v>
      </c>
      <c r="D170" s="49" t="s">
        <v>160</v>
      </c>
      <c r="E170" s="49" t="s">
        <v>161</v>
      </c>
      <c r="F170" s="1" t="s">
        <v>110</v>
      </c>
      <c r="G170" s="1" t="s">
        <v>106</v>
      </c>
      <c r="H170" s="32">
        <f t="shared" si="2"/>
        <v>141</v>
      </c>
      <c r="I170" s="9"/>
      <c r="J170" s="9"/>
      <c r="K170" s="1"/>
      <c r="L170" s="1"/>
      <c r="M170" s="3"/>
      <c r="N170" s="3"/>
      <c r="O170" s="71"/>
      <c r="P170" s="23"/>
      <c r="Q170" s="23">
        <v>40</v>
      </c>
      <c r="R170" s="23">
        <v>48</v>
      </c>
      <c r="S170" s="23"/>
      <c r="T170" s="2"/>
      <c r="U170" s="2"/>
      <c r="V170" s="2"/>
      <c r="W170" s="2"/>
      <c r="X170" s="2">
        <v>3</v>
      </c>
      <c r="Y170" s="2">
        <v>10</v>
      </c>
      <c r="Z170" s="2">
        <v>10</v>
      </c>
      <c r="AA170" s="2"/>
      <c r="AB170" s="2"/>
      <c r="AC170" s="2"/>
      <c r="AD170" s="2"/>
      <c r="AE170" s="23">
        <v>30</v>
      </c>
    </row>
    <row r="171" spans="1:43" s="10" customFormat="1">
      <c r="A171" s="5"/>
      <c r="B171" s="62">
        <v>12</v>
      </c>
      <c r="C171" s="49" t="s">
        <v>124</v>
      </c>
      <c r="D171" s="49" t="s">
        <v>170</v>
      </c>
      <c r="E171" s="49" t="s">
        <v>63</v>
      </c>
      <c r="F171" s="1" t="s">
        <v>177</v>
      </c>
      <c r="G171" s="1" t="s">
        <v>106</v>
      </c>
      <c r="H171" s="32">
        <f t="shared" si="2"/>
        <v>124</v>
      </c>
      <c r="I171" s="9">
        <v>20</v>
      </c>
      <c r="J171" s="9">
        <v>30</v>
      </c>
      <c r="K171" s="1">
        <v>15</v>
      </c>
      <c r="L171" s="1">
        <v>5</v>
      </c>
      <c r="M171" s="3">
        <v>10</v>
      </c>
      <c r="N171" s="3">
        <v>8</v>
      </c>
      <c r="O171" s="71">
        <v>18</v>
      </c>
      <c r="P171" s="23">
        <v>18</v>
      </c>
      <c r="Q171" s="23"/>
      <c r="R171" s="23"/>
      <c r="S171" s="2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3"/>
      <c r="AF171" s="14"/>
      <c r="AG171" s="15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</row>
    <row r="172" spans="1:43">
      <c r="A172" s="5"/>
      <c r="B172" s="62">
        <v>12</v>
      </c>
      <c r="C172" s="49" t="s">
        <v>124</v>
      </c>
      <c r="D172" s="49" t="s">
        <v>125</v>
      </c>
      <c r="E172" s="49" t="s">
        <v>126</v>
      </c>
      <c r="F172" s="1" t="s">
        <v>107</v>
      </c>
      <c r="G172" s="1" t="s">
        <v>106</v>
      </c>
      <c r="H172" s="32">
        <f t="shared" si="2"/>
        <v>118</v>
      </c>
      <c r="I172" s="9">
        <v>10</v>
      </c>
      <c r="J172" s="9">
        <v>10</v>
      </c>
      <c r="K172" s="1">
        <v>13</v>
      </c>
      <c r="L172" s="1">
        <v>15</v>
      </c>
      <c r="M172" s="3"/>
      <c r="N172" s="3"/>
      <c r="O172" s="71">
        <v>20</v>
      </c>
      <c r="P172" s="23">
        <v>20</v>
      </c>
      <c r="Q172" s="23"/>
      <c r="R172" s="23"/>
      <c r="S172" s="23"/>
      <c r="T172" s="2">
        <v>10</v>
      </c>
      <c r="U172" s="2"/>
      <c r="V172" s="2"/>
      <c r="W172" s="2"/>
      <c r="X172" s="2"/>
      <c r="Y172" s="2">
        <v>5</v>
      </c>
      <c r="Z172" s="2">
        <v>15</v>
      </c>
      <c r="AA172" s="2"/>
      <c r="AB172" s="2"/>
      <c r="AC172" s="2"/>
      <c r="AD172" s="2"/>
      <c r="AE172" s="23"/>
    </row>
    <row r="173" spans="1:43">
      <c r="A173" s="5"/>
      <c r="B173" s="62">
        <v>12</v>
      </c>
      <c r="C173" s="49" t="s">
        <v>124</v>
      </c>
      <c r="D173" s="49" t="s">
        <v>127</v>
      </c>
      <c r="E173" s="49" t="s">
        <v>128</v>
      </c>
      <c r="F173" s="1" t="s">
        <v>110</v>
      </c>
      <c r="G173" s="1" t="s">
        <v>106</v>
      </c>
      <c r="H173" s="32">
        <f t="shared" si="2"/>
        <v>116</v>
      </c>
      <c r="I173" s="9">
        <v>20</v>
      </c>
      <c r="J173" s="9">
        <v>20</v>
      </c>
      <c r="K173" s="1">
        <v>10</v>
      </c>
      <c r="L173" s="1">
        <v>13</v>
      </c>
      <c r="M173" s="3">
        <v>3</v>
      </c>
      <c r="N173" s="3">
        <v>10</v>
      </c>
      <c r="O173" s="71"/>
      <c r="P173" s="23"/>
      <c r="Q173" s="23"/>
      <c r="R173" s="23">
        <v>40</v>
      </c>
      <c r="S173" s="23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3"/>
      <c r="AN173" s="10"/>
      <c r="AO173" s="10"/>
      <c r="AP173" s="10"/>
    </row>
    <row r="174" spans="1:43">
      <c r="A174" s="5"/>
      <c r="B174" s="62">
        <v>12</v>
      </c>
      <c r="C174" s="49" t="s">
        <v>124</v>
      </c>
      <c r="D174" s="49" t="s">
        <v>91</v>
      </c>
      <c r="E174" s="49" t="s">
        <v>45</v>
      </c>
      <c r="F174" s="1" t="s">
        <v>107</v>
      </c>
      <c r="G174" s="1" t="s">
        <v>106</v>
      </c>
      <c r="H174" s="32">
        <f t="shared" si="2"/>
        <v>114</v>
      </c>
      <c r="I174" s="9">
        <v>10</v>
      </c>
      <c r="J174" s="9">
        <v>6</v>
      </c>
      <c r="K174" s="1">
        <v>5</v>
      </c>
      <c r="L174" s="1">
        <v>5</v>
      </c>
      <c r="M174" s="3"/>
      <c r="N174" s="3"/>
      <c r="O174" s="71">
        <v>6</v>
      </c>
      <c r="P174" s="23">
        <v>6</v>
      </c>
      <c r="Q174" s="23"/>
      <c r="R174" s="23"/>
      <c r="S174" s="23"/>
      <c r="T174" s="2"/>
      <c r="U174" s="2"/>
      <c r="V174" s="2"/>
      <c r="W174" s="2"/>
      <c r="X174" s="2"/>
      <c r="Y174" s="2">
        <v>18</v>
      </c>
      <c r="Z174" s="2">
        <v>18</v>
      </c>
      <c r="AA174" s="2"/>
      <c r="AB174" s="2"/>
      <c r="AC174" s="2"/>
      <c r="AD174" s="2"/>
      <c r="AE174" s="23">
        <v>40</v>
      </c>
    </row>
    <row r="175" spans="1:43">
      <c r="A175" s="5"/>
      <c r="B175" s="62">
        <v>12</v>
      </c>
      <c r="C175" s="49" t="s">
        <v>124</v>
      </c>
      <c r="D175" s="49" t="s">
        <v>90</v>
      </c>
      <c r="E175" s="49" t="s">
        <v>58</v>
      </c>
      <c r="F175" s="1" t="s">
        <v>175</v>
      </c>
      <c r="G175" s="1" t="s">
        <v>6</v>
      </c>
      <c r="H175" s="32">
        <f t="shared" si="2"/>
        <v>60</v>
      </c>
      <c r="I175" s="9">
        <v>30</v>
      </c>
      <c r="J175" s="46">
        <v>20</v>
      </c>
      <c r="K175" s="1"/>
      <c r="L175" s="1"/>
      <c r="M175" s="3"/>
      <c r="N175" s="3"/>
      <c r="O175" s="71">
        <v>10</v>
      </c>
      <c r="P175" s="23"/>
      <c r="Q175" s="23"/>
      <c r="R175" s="23"/>
      <c r="S175" s="2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3"/>
    </row>
    <row r="176" spans="1:43">
      <c r="A176" s="5"/>
      <c r="B176" s="62">
        <v>12</v>
      </c>
      <c r="C176" s="49" t="s">
        <v>124</v>
      </c>
      <c r="D176" s="49" t="s">
        <v>163</v>
      </c>
      <c r="E176" s="49" t="s">
        <v>164</v>
      </c>
      <c r="F176" s="1" t="s">
        <v>110</v>
      </c>
      <c r="G176" s="1" t="s">
        <v>106</v>
      </c>
      <c r="H176" s="32">
        <f t="shared" si="2"/>
        <v>58</v>
      </c>
      <c r="I176" s="9"/>
      <c r="J176" s="9"/>
      <c r="K176" s="1"/>
      <c r="L176" s="1"/>
      <c r="M176" s="3"/>
      <c r="N176" s="3"/>
      <c r="O176" s="71">
        <v>10</v>
      </c>
      <c r="P176" s="23"/>
      <c r="Q176" s="23"/>
      <c r="R176" s="23"/>
      <c r="S176" s="23">
        <v>48</v>
      </c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3"/>
    </row>
    <row r="177" spans="1:43">
      <c r="A177" s="5"/>
      <c r="B177" s="62">
        <v>12</v>
      </c>
      <c r="C177" s="49" t="s">
        <v>124</v>
      </c>
      <c r="D177" s="49" t="s">
        <v>137</v>
      </c>
      <c r="E177" s="49" t="s">
        <v>138</v>
      </c>
      <c r="F177" s="1" t="s">
        <v>110</v>
      </c>
      <c r="G177" s="1" t="s">
        <v>106</v>
      </c>
      <c r="H177" s="32">
        <f t="shared" si="2"/>
        <v>56</v>
      </c>
      <c r="I177" s="9">
        <v>28</v>
      </c>
      <c r="J177" s="9">
        <v>28</v>
      </c>
      <c r="K177" s="1"/>
      <c r="L177" s="1"/>
      <c r="M177" s="3"/>
      <c r="N177" s="3"/>
      <c r="O177" s="71"/>
      <c r="P177" s="23"/>
      <c r="Q177" s="23"/>
      <c r="R177" s="23"/>
      <c r="S177" s="2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3"/>
    </row>
    <row r="178" spans="1:43">
      <c r="A178" s="5"/>
      <c r="B178" s="62">
        <v>12</v>
      </c>
      <c r="C178" s="49" t="s">
        <v>124</v>
      </c>
      <c r="D178" s="49" t="s">
        <v>132</v>
      </c>
      <c r="E178" s="49" t="s">
        <v>133</v>
      </c>
      <c r="F178" s="1" t="s">
        <v>175</v>
      </c>
      <c r="G178" s="1" t="s">
        <v>106</v>
      </c>
      <c r="H178" s="32">
        <f t="shared" si="2"/>
        <v>55</v>
      </c>
      <c r="I178" s="9">
        <v>6</v>
      </c>
      <c r="J178" s="9">
        <v>10</v>
      </c>
      <c r="K178" s="1"/>
      <c r="L178" s="1"/>
      <c r="M178" s="3">
        <v>3</v>
      </c>
      <c r="N178" s="3">
        <v>10</v>
      </c>
      <c r="O178" s="71">
        <v>6</v>
      </c>
      <c r="P178" s="23"/>
      <c r="Q178" s="23"/>
      <c r="R178" s="23"/>
      <c r="S178" s="2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3">
        <v>20</v>
      </c>
    </row>
    <row r="179" spans="1:43">
      <c r="A179" s="5"/>
      <c r="B179" s="62">
        <v>12</v>
      </c>
      <c r="C179" s="49" t="s">
        <v>124</v>
      </c>
      <c r="D179" s="49" t="s">
        <v>168</v>
      </c>
      <c r="E179" s="49" t="s">
        <v>169</v>
      </c>
      <c r="F179" s="1" t="s">
        <v>110</v>
      </c>
      <c r="G179" s="1" t="s">
        <v>106</v>
      </c>
      <c r="H179" s="32">
        <f t="shared" si="2"/>
        <v>40</v>
      </c>
      <c r="I179" s="9">
        <v>30</v>
      </c>
      <c r="J179" s="9">
        <v>10</v>
      </c>
      <c r="K179" s="1"/>
      <c r="L179" s="1"/>
      <c r="M179" s="3"/>
      <c r="N179" s="3"/>
      <c r="O179" s="71"/>
      <c r="P179" s="23"/>
      <c r="Q179" s="23"/>
      <c r="R179" s="23"/>
      <c r="S179" s="2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3"/>
    </row>
    <row r="180" spans="1:43">
      <c r="A180" s="5"/>
      <c r="B180" s="62">
        <v>12</v>
      </c>
      <c r="C180" s="49" t="s">
        <v>124</v>
      </c>
      <c r="D180" s="49" t="s">
        <v>100</v>
      </c>
      <c r="E180" s="49" t="s">
        <v>139</v>
      </c>
      <c r="F180" s="2" t="s">
        <v>107</v>
      </c>
      <c r="G180" s="2" t="s">
        <v>106</v>
      </c>
      <c r="H180" s="32">
        <f t="shared" si="2"/>
        <v>40</v>
      </c>
      <c r="I180" s="9">
        <v>10</v>
      </c>
      <c r="J180" s="23">
        <v>30</v>
      </c>
      <c r="K180" s="2"/>
      <c r="L180" s="2"/>
      <c r="M180" s="64"/>
      <c r="N180" s="64"/>
      <c r="O180" s="72"/>
      <c r="P180" s="23"/>
      <c r="Q180" s="23"/>
      <c r="R180" s="23"/>
      <c r="S180" s="2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3"/>
    </row>
    <row r="181" spans="1:43">
      <c r="A181" s="5"/>
      <c r="B181" s="62">
        <v>12</v>
      </c>
      <c r="C181" s="49" t="s">
        <v>124</v>
      </c>
      <c r="D181" s="49" t="s">
        <v>129</v>
      </c>
      <c r="E181" s="49" t="s">
        <v>54</v>
      </c>
      <c r="F181" s="1" t="s">
        <v>110</v>
      </c>
      <c r="G181" s="1" t="s">
        <v>6</v>
      </c>
      <c r="H181" s="32">
        <f t="shared" si="2"/>
        <v>30</v>
      </c>
      <c r="I181" s="9">
        <v>6</v>
      </c>
      <c r="J181" s="9">
        <v>6</v>
      </c>
      <c r="K181" s="1">
        <v>3</v>
      </c>
      <c r="L181" s="1">
        <v>3</v>
      </c>
      <c r="M181" s="3"/>
      <c r="N181" s="3"/>
      <c r="O181" s="71">
        <v>6</v>
      </c>
      <c r="P181" s="23">
        <v>6</v>
      </c>
      <c r="Q181" s="23"/>
      <c r="R181" s="23"/>
      <c r="S181" s="2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3"/>
    </row>
    <row r="182" spans="1:43">
      <c r="A182" s="5"/>
      <c r="B182" s="62">
        <v>12</v>
      </c>
      <c r="C182" s="49" t="s">
        <v>124</v>
      </c>
      <c r="D182" s="49" t="s">
        <v>144</v>
      </c>
      <c r="E182" s="49" t="s">
        <v>145</v>
      </c>
      <c r="F182" s="1" t="s">
        <v>175</v>
      </c>
      <c r="G182" s="1" t="s">
        <v>106</v>
      </c>
      <c r="H182" s="32">
        <f t="shared" si="2"/>
        <v>30</v>
      </c>
      <c r="I182" s="9"/>
      <c r="J182" s="9"/>
      <c r="K182" s="1"/>
      <c r="L182" s="1"/>
      <c r="M182" s="3"/>
      <c r="N182" s="3"/>
      <c r="O182" s="71"/>
      <c r="P182" s="23"/>
      <c r="Q182" s="23"/>
      <c r="R182" s="23">
        <v>30</v>
      </c>
      <c r="S182" s="2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3"/>
    </row>
    <row r="183" spans="1:43">
      <c r="A183" s="5"/>
      <c r="B183" s="62">
        <v>12</v>
      </c>
      <c r="C183" s="49" t="s">
        <v>124</v>
      </c>
      <c r="D183" s="49" t="s">
        <v>188</v>
      </c>
      <c r="E183" s="49" t="s">
        <v>189</v>
      </c>
      <c r="F183" s="1" t="s">
        <v>110</v>
      </c>
      <c r="G183" s="1" t="s">
        <v>6</v>
      </c>
      <c r="H183" s="32">
        <f t="shared" si="2"/>
        <v>26</v>
      </c>
      <c r="I183" s="9"/>
      <c r="J183" s="9"/>
      <c r="K183" s="1"/>
      <c r="L183" s="1"/>
      <c r="M183" s="3"/>
      <c r="N183" s="3"/>
      <c r="O183" s="71">
        <v>10</v>
      </c>
      <c r="P183" s="23">
        <v>10</v>
      </c>
      <c r="Q183" s="23"/>
      <c r="R183" s="23">
        <v>6</v>
      </c>
      <c r="S183" s="2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3"/>
    </row>
    <row r="184" spans="1:43">
      <c r="A184" s="5"/>
      <c r="B184" s="62">
        <v>12</v>
      </c>
      <c r="C184" s="49" t="s">
        <v>124</v>
      </c>
      <c r="D184" s="49" t="s">
        <v>102</v>
      </c>
      <c r="E184" s="49" t="s">
        <v>103</v>
      </c>
      <c r="F184" s="1" t="s">
        <v>175</v>
      </c>
      <c r="G184" s="1" t="s">
        <v>106</v>
      </c>
      <c r="H184" s="32">
        <f t="shared" si="2"/>
        <v>24</v>
      </c>
      <c r="I184" s="9"/>
      <c r="J184" s="9"/>
      <c r="K184" s="1"/>
      <c r="L184" s="1"/>
      <c r="M184" s="3">
        <v>10</v>
      </c>
      <c r="N184" s="3">
        <v>8</v>
      </c>
      <c r="O184" s="71"/>
      <c r="P184" s="23"/>
      <c r="Q184" s="23"/>
      <c r="R184" s="23">
        <v>6</v>
      </c>
      <c r="S184" s="2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3"/>
    </row>
    <row r="185" spans="1:43">
      <c r="A185" s="5"/>
      <c r="B185" s="62">
        <v>12</v>
      </c>
      <c r="C185" s="49" t="s">
        <v>124</v>
      </c>
      <c r="D185" s="49" t="s">
        <v>135</v>
      </c>
      <c r="E185" s="49" t="s">
        <v>136</v>
      </c>
      <c r="F185" s="1" t="s">
        <v>107</v>
      </c>
      <c r="G185" s="1" t="s">
        <v>106</v>
      </c>
      <c r="H185" s="32">
        <f t="shared" si="2"/>
        <v>24</v>
      </c>
      <c r="I185" s="9">
        <v>12</v>
      </c>
      <c r="J185" s="46">
        <v>12</v>
      </c>
      <c r="K185" s="1"/>
      <c r="L185" s="1"/>
      <c r="M185" s="3"/>
      <c r="N185" s="3"/>
      <c r="O185" s="71"/>
      <c r="P185" s="23"/>
      <c r="Q185" s="23"/>
      <c r="R185" s="23"/>
      <c r="S185" s="2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3"/>
    </row>
    <row r="186" spans="1:43">
      <c r="A186" s="5"/>
      <c r="B186" s="62">
        <v>12</v>
      </c>
      <c r="C186" s="49" t="s">
        <v>124</v>
      </c>
      <c r="D186" s="49" t="s">
        <v>171</v>
      </c>
      <c r="E186" s="49" t="s">
        <v>172</v>
      </c>
      <c r="F186" s="1" t="s">
        <v>175</v>
      </c>
      <c r="G186" s="1" t="s">
        <v>106</v>
      </c>
      <c r="H186" s="32">
        <f t="shared" si="2"/>
        <v>22</v>
      </c>
      <c r="I186" s="9">
        <v>6</v>
      </c>
      <c r="J186" s="9">
        <v>6</v>
      </c>
      <c r="K186" s="1"/>
      <c r="L186" s="1"/>
      <c r="M186" s="3"/>
      <c r="N186" s="3"/>
      <c r="O186" s="71"/>
      <c r="P186" s="23"/>
      <c r="Q186" s="23"/>
      <c r="R186" s="23"/>
      <c r="S186" s="23"/>
      <c r="T186" s="2"/>
      <c r="U186" s="2">
        <v>5</v>
      </c>
      <c r="V186" s="2">
        <v>5</v>
      </c>
      <c r="W186" s="2"/>
      <c r="X186" s="2"/>
      <c r="Y186" s="2"/>
      <c r="Z186" s="2"/>
      <c r="AA186" s="2"/>
      <c r="AB186" s="2"/>
      <c r="AC186" s="2"/>
      <c r="AD186" s="2"/>
      <c r="AE186" s="23"/>
    </row>
    <row r="187" spans="1:43">
      <c r="A187" s="5"/>
      <c r="B187" s="62">
        <v>12</v>
      </c>
      <c r="C187" s="49" t="s">
        <v>124</v>
      </c>
      <c r="D187" s="49" t="s">
        <v>134</v>
      </c>
      <c r="E187" s="49" t="s">
        <v>94</v>
      </c>
      <c r="F187" s="1" t="s">
        <v>177</v>
      </c>
      <c r="G187" s="1" t="s">
        <v>106</v>
      </c>
      <c r="H187" s="32">
        <f t="shared" si="2"/>
        <v>20</v>
      </c>
      <c r="I187" s="9">
        <v>10</v>
      </c>
      <c r="J187" s="46">
        <v>10</v>
      </c>
      <c r="K187" s="1"/>
      <c r="L187" s="1"/>
      <c r="M187" s="3"/>
      <c r="N187" s="3"/>
      <c r="O187" s="71"/>
      <c r="P187" s="23"/>
      <c r="Q187" s="23"/>
      <c r="R187" s="23">
        <v>0</v>
      </c>
      <c r="S187" s="2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3"/>
    </row>
    <row r="188" spans="1:43" ht="15.75" customHeight="1">
      <c r="A188" s="5"/>
      <c r="B188" s="62">
        <v>12</v>
      </c>
      <c r="C188" s="49" t="s">
        <v>124</v>
      </c>
      <c r="D188" s="49" t="s">
        <v>130</v>
      </c>
      <c r="E188" s="49" t="s">
        <v>68</v>
      </c>
      <c r="F188" s="1" t="s">
        <v>175</v>
      </c>
      <c r="G188" s="1" t="s">
        <v>106</v>
      </c>
      <c r="H188" s="32">
        <f t="shared" si="2"/>
        <v>20</v>
      </c>
      <c r="I188" s="9">
        <v>10</v>
      </c>
      <c r="J188" s="46">
        <v>10</v>
      </c>
      <c r="K188" s="1"/>
      <c r="L188" s="1"/>
      <c r="M188" s="3"/>
      <c r="N188" s="3"/>
      <c r="O188" s="71"/>
      <c r="P188" s="23"/>
      <c r="Q188" s="23"/>
      <c r="R188" s="23"/>
      <c r="S188" s="2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3"/>
    </row>
    <row r="189" spans="1:43">
      <c r="A189" s="5"/>
      <c r="B189" s="62">
        <v>12</v>
      </c>
      <c r="C189" s="49" t="s">
        <v>124</v>
      </c>
      <c r="D189" s="49" t="s">
        <v>232</v>
      </c>
      <c r="E189" s="49" t="s">
        <v>261</v>
      </c>
      <c r="F189" s="1" t="s">
        <v>175</v>
      </c>
      <c r="G189" s="1" t="s">
        <v>106</v>
      </c>
      <c r="H189" s="32">
        <f t="shared" si="2"/>
        <v>20</v>
      </c>
      <c r="I189" s="9"/>
      <c r="J189" s="9"/>
      <c r="K189" s="1"/>
      <c r="L189" s="1"/>
      <c r="M189" s="3"/>
      <c r="N189" s="3"/>
      <c r="O189" s="71"/>
      <c r="P189" s="23">
        <v>20</v>
      </c>
      <c r="Q189" s="23"/>
      <c r="R189" s="23"/>
      <c r="S189" s="2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3"/>
    </row>
    <row r="190" spans="1:43">
      <c r="A190" s="5"/>
      <c r="B190" s="62">
        <v>12</v>
      </c>
      <c r="C190" s="49" t="s">
        <v>124</v>
      </c>
      <c r="D190" s="49" t="s">
        <v>162</v>
      </c>
      <c r="E190" s="49" t="s">
        <v>56</v>
      </c>
      <c r="F190" s="1" t="s">
        <v>175</v>
      </c>
      <c r="G190" s="1" t="s">
        <v>6</v>
      </c>
      <c r="H190" s="32">
        <f t="shared" si="2"/>
        <v>10</v>
      </c>
      <c r="I190" s="9"/>
      <c r="J190" s="46"/>
      <c r="K190" s="1"/>
      <c r="L190" s="1"/>
      <c r="M190" s="3"/>
      <c r="N190" s="3"/>
      <c r="O190" s="71"/>
      <c r="P190" s="23"/>
      <c r="Q190" s="23"/>
      <c r="R190" s="23"/>
      <c r="S190" s="2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3">
        <v>10</v>
      </c>
    </row>
    <row r="191" spans="1:43">
      <c r="A191" s="5"/>
      <c r="B191" s="62">
        <v>12</v>
      </c>
      <c r="C191" s="49" t="s">
        <v>124</v>
      </c>
      <c r="D191" s="49" t="s">
        <v>121</v>
      </c>
      <c r="E191" s="49" t="s">
        <v>94</v>
      </c>
      <c r="F191" s="1" t="s">
        <v>177</v>
      </c>
      <c r="G191" s="1" t="s">
        <v>106</v>
      </c>
      <c r="H191" s="32">
        <f t="shared" si="2"/>
        <v>10</v>
      </c>
      <c r="I191" s="9"/>
      <c r="J191" s="9"/>
      <c r="K191" s="1"/>
      <c r="L191" s="1"/>
      <c r="M191" s="3"/>
      <c r="N191" s="3"/>
      <c r="O191" s="71"/>
      <c r="P191" s="23"/>
      <c r="Q191" s="23"/>
      <c r="R191" s="23"/>
      <c r="S191" s="23"/>
      <c r="T191" s="2"/>
      <c r="U191" s="2"/>
      <c r="V191" s="2"/>
      <c r="W191" s="2"/>
      <c r="X191" s="2"/>
      <c r="Y191" s="2">
        <v>5</v>
      </c>
      <c r="Z191" s="2">
        <v>5</v>
      </c>
      <c r="AA191" s="2"/>
      <c r="AB191" s="2"/>
      <c r="AC191" s="2"/>
      <c r="AD191" s="2"/>
      <c r="AE191" s="23"/>
      <c r="AM191" s="10"/>
    </row>
    <row r="192" spans="1:43" s="10" customFormat="1">
      <c r="A192" s="5"/>
      <c r="B192" s="62">
        <v>12</v>
      </c>
      <c r="C192" s="49" t="s">
        <v>124</v>
      </c>
      <c r="D192" s="49" t="s">
        <v>113</v>
      </c>
      <c r="E192" s="49" t="s">
        <v>114</v>
      </c>
      <c r="F192" s="1" t="s">
        <v>176</v>
      </c>
      <c r="G192" s="1" t="s">
        <v>6</v>
      </c>
      <c r="H192" s="32">
        <f t="shared" si="2"/>
        <v>6</v>
      </c>
      <c r="I192" s="9"/>
      <c r="J192" s="9"/>
      <c r="K192" s="1"/>
      <c r="L192" s="1"/>
      <c r="M192" s="3"/>
      <c r="N192" s="3"/>
      <c r="O192" s="71"/>
      <c r="P192" s="23"/>
      <c r="Q192" s="23"/>
      <c r="R192" s="23"/>
      <c r="S192" s="23"/>
      <c r="T192" s="2"/>
      <c r="U192" s="2"/>
      <c r="V192" s="2"/>
      <c r="W192" s="2"/>
      <c r="X192" s="2"/>
      <c r="Y192" s="2">
        <v>3</v>
      </c>
      <c r="Z192" s="2">
        <v>3</v>
      </c>
      <c r="AA192" s="2"/>
      <c r="AB192" s="2"/>
      <c r="AC192" s="2"/>
      <c r="AD192" s="2"/>
      <c r="AE192" s="23"/>
      <c r="AF192" s="14"/>
      <c r="AG192" s="15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</row>
    <row r="193" spans="1:43" s="10" customFormat="1">
      <c r="A193" s="5"/>
      <c r="B193" s="62">
        <v>12</v>
      </c>
      <c r="C193" s="49" t="s">
        <v>124</v>
      </c>
      <c r="D193" s="49" t="s">
        <v>81</v>
      </c>
      <c r="E193" s="49" t="s">
        <v>82</v>
      </c>
      <c r="F193" s="1" t="s">
        <v>177</v>
      </c>
      <c r="G193" s="1" t="s">
        <v>106</v>
      </c>
      <c r="H193" s="32">
        <f t="shared" si="2"/>
        <v>6</v>
      </c>
      <c r="I193" s="9"/>
      <c r="J193" s="9"/>
      <c r="K193" s="1"/>
      <c r="L193" s="1"/>
      <c r="M193" s="3"/>
      <c r="N193" s="3"/>
      <c r="O193" s="71"/>
      <c r="P193" s="23"/>
      <c r="Q193" s="23"/>
      <c r="R193" s="23"/>
      <c r="S193" s="2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3">
        <v>6</v>
      </c>
      <c r="AF193" s="14"/>
      <c r="AG193" s="15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</row>
    <row r="194" spans="1:43" s="10" customFormat="1">
      <c r="A194" s="5"/>
      <c r="B194" s="62">
        <v>12</v>
      </c>
      <c r="C194" s="49" t="s">
        <v>124</v>
      </c>
      <c r="D194" s="49" t="s">
        <v>199</v>
      </c>
      <c r="E194" s="49" t="s">
        <v>200</v>
      </c>
      <c r="F194" s="1" t="s">
        <v>110</v>
      </c>
      <c r="G194" s="1" t="s">
        <v>106</v>
      </c>
      <c r="H194" s="32">
        <f t="shared" ref="H194:H240" si="3">SUM(I194:AE194)</f>
        <v>5</v>
      </c>
      <c r="I194" s="9"/>
      <c r="J194" s="9"/>
      <c r="K194" s="1"/>
      <c r="L194" s="1"/>
      <c r="M194" s="3"/>
      <c r="N194" s="3"/>
      <c r="O194" s="71"/>
      <c r="P194" s="23"/>
      <c r="Q194" s="23"/>
      <c r="R194" s="23"/>
      <c r="S194" s="23"/>
      <c r="T194" s="2"/>
      <c r="U194" s="2"/>
      <c r="V194" s="2"/>
      <c r="W194" s="2"/>
      <c r="X194" s="2">
        <v>5</v>
      </c>
      <c r="Y194" s="2"/>
      <c r="Z194" s="2"/>
      <c r="AA194" s="2"/>
      <c r="AB194" s="2"/>
      <c r="AC194" s="2"/>
      <c r="AD194" s="2"/>
      <c r="AE194" s="23"/>
      <c r="AF194" s="14"/>
      <c r="AG194" s="15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</row>
    <row r="195" spans="1:43" s="10" customFormat="1">
      <c r="A195" s="5"/>
      <c r="B195" s="62">
        <v>12</v>
      </c>
      <c r="C195" s="49" t="s">
        <v>124</v>
      </c>
      <c r="D195" s="49" t="s">
        <v>270</v>
      </c>
      <c r="E195" s="49" t="s">
        <v>271</v>
      </c>
      <c r="F195" s="1" t="s">
        <v>177</v>
      </c>
      <c r="G195" s="1" t="s">
        <v>6</v>
      </c>
      <c r="H195" s="32">
        <f t="shared" si="3"/>
        <v>5</v>
      </c>
      <c r="I195" s="9"/>
      <c r="J195" s="46"/>
      <c r="K195" s="1"/>
      <c r="L195" s="1"/>
      <c r="M195" s="3"/>
      <c r="N195" s="3"/>
      <c r="O195" s="71"/>
      <c r="P195" s="23"/>
      <c r="Q195" s="23"/>
      <c r="R195" s="23"/>
      <c r="S195" s="23"/>
      <c r="T195" s="2">
        <v>5</v>
      </c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3"/>
      <c r="AF195" s="14"/>
      <c r="AG195" s="15"/>
      <c r="AH195" s="14"/>
      <c r="AI195" s="14"/>
      <c r="AJ195" s="14"/>
      <c r="AK195" s="14"/>
      <c r="AL195" s="14"/>
      <c r="AN195" s="14"/>
      <c r="AO195" s="14"/>
      <c r="AP195" s="14"/>
      <c r="AQ195" s="14"/>
    </row>
    <row r="196" spans="1:43" s="10" customFormat="1">
      <c r="A196" s="5"/>
      <c r="B196" s="62">
        <v>12</v>
      </c>
      <c r="C196" s="49" t="s">
        <v>124</v>
      </c>
      <c r="D196" s="49" t="s">
        <v>191</v>
      </c>
      <c r="E196" s="49" t="s">
        <v>268</v>
      </c>
      <c r="F196" s="2" t="s">
        <v>110</v>
      </c>
      <c r="G196" s="2" t="s">
        <v>106</v>
      </c>
      <c r="H196" s="32">
        <f t="shared" si="3"/>
        <v>0</v>
      </c>
      <c r="I196" s="9"/>
      <c r="J196" s="23"/>
      <c r="K196" s="2"/>
      <c r="L196" s="2"/>
      <c r="M196" s="64"/>
      <c r="N196" s="64"/>
      <c r="O196" s="72"/>
      <c r="P196" s="23"/>
      <c r="Q196" s="23"/>
      <c r="R196" s="23"/>
      <c r="S196" s="23">
        <v>0</v>
      </c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3"/>
      <c r="AF196" s="14"/>
      <c r="AG196" s="15"/>
      <c r="AH196" s="14"/>
      <c r="AI196" s="14"/>
      <c r="AJ196" s="14"/>
      <c r="AK196" s="14"/>
      <c r="AL196" s="14"/>
      <c r="AN196" s="14"/>
      <c r="AO196" s="14"/>
      <c r="AP196" s="14"/>
      <c r="AQ196" s="14"/>
    </row>
    <row r="197" spans="1:43" s="10" customFormat="1">
      <c r="A197" s="5"/>
      <c r="B197" s="62">
        <v>12</v>
      </c>
      <c r="C197" s="49" t="s">
        <v>124</v>
      </c>
      <c r="D197" s="49" t="s">
        <v>274</v>
      </c>
      <c r="E197" s="49" t="s">
        <v>275</v>
      </c>
      <c r="F197" s="1" t="s">
        <v>107</v>
      </c>
      <c r="G197" s="1" t="s">
        <v>106</v>
      </c>
      <c r="H197" s="32">
        <f t="shared" si="3"/>
        <v>0</v>
      </c>
      <c r="I197" s="76"/>
      <c r="J197" s="76"/>
      <c r="K197" s="66"/>
      <c r="L197" s="66"/>
      <c r="M197" s="66"/>
      <c r="N197" s="66"/>
      <c r="O197" s="76"/>
      <c r="P197" s="76"/>
      <c r="Q197" s="76"/>
      <c r="R197" s="76"/>
      <c r="S197" s="76">
        <v>0</v>
      </c>
      <c r="T197" s="4"/>
      <c r="U197" s="4"/>
      <c r="V197" s="4"/>
      <c r="W197" s="4"/>
      <c r="X197" s="4"/>
      <c r="Y197" s="2"/>
      <c r="Z197" s="2"/>
      <c r="AA197" s="2"/>
      <c r="AB197" s="2"/>
      <c r="AC197" s="2"/>
      <c r="AD197" s="2"/>
      <c r="AE197" s="23"/>
      <c r="AF197" s="14"/>
      <c r="AG197" s="15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</row>
    <row r="198" spans="1:43" s="10" customFormat="1">
      <c r="A198" s="5"/>
      <c r="B198" s="62">
        <v>13</v>
      </c>
      <c r="C198" s="49" t="s">
        <v>140</v>
      </c>
      <c r="D198" s="49" t="s">
        <v>57</v>
      </c>
      <c r="E198" s="49" t="s">
        <v>58</v>
      </c>
      <c r="F198" s="1" t="s">
        <v>175</v>
      </c>
      <c r="G198" s="1" t="s">
        <v>106</v>
      </c>
      <c r="H198" s="32">
        <f t="shared" si="3"/>
        <v>268</v>
      </c>
      <c r="I198" s="9">
        <v>38</v>
      </c>
      <c r="J198" s="9">
        <v>18</v>
      </c>
      <c r="K198" s="1"/>
      <c r="L198" s="1"/>
      <c r="M198" s="3">
        <v>20</v>
      </c>
      <c r="N198" s="3">
        <v>25</v>
      </c>
      <c r="O198" s="71">
        <v>18</v>
      </c>
      <c r="P198" s="23">
        <v>18</v>
      </c>
      <c r="Q198" s="23">
        <v>6</v>
      </c>
      <c r="R198" s="23">
        <v>30</v>
      </c>
      <c r="S198" s="23">
        <v>30</v>
      </c>
      <c r="T198" s="2">
        <v>10</v>
      </c>
      <c r="U198" s="2"/>
      <c r="V198" s="2"/>
      <c r="W198" s="2"/>
      <c r="X198" s="2"/>
      <c r="Y198" s="2">
        <v>10</v>
      </c>
      <c r="Z198" s="2">
        <v>15</v>
      </c>
      <c r="AA198" s="2"/>
      <c r="AB198" s="2"/>
      <c r="AC198" s="2"/>
      <c r="AD198" s="2"/>
      <c r="AE198" s="23">
        <v>30</v>
      </c>
      <c r="AF198" s="14"/>
      <c r="AG198" s="15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</row>
    <row r="199" spans="1:43" s="10" customFormat="1">
      <c r="A199" s="5"/>
      <c r="B199" s="62">
        <v>13</v>
      </c>
      <c r="C199" s="49" t="s">
        <v>140</v>
      </c>
      <c r="D199" s="49" t="s">
        <v>62</v>
      </c>
      <c r="E199" s="49" t="s">
        <v>63</v>
      </c>
      <c r="F199" s="1" t="s">
        <v>177</v>
      </c>
      <c r="G199" s="1" t="s">
        <v>106</v>
      </c>
      <c r="H199" s="32">
        <f t="shared" si="3"/>
        <v>184</v>
      </c>
      <c r="I199" s="9">
        <v>20</v>
      </c>
      <c r="J199" s="9">
        <v>20</v>
      </c>
      <c r="K199" s="1">
        <v>18</v>
      </c>
      <c r="L199" s="1">
        <v>18</v>
      </c>
      <c r="M199" s="3"/>
      <c r="N199" s="3"/>
      <c r="O199" s="71"/>
      <c r="P199" s="23"/>
      <c r="Q199" s="23"/>
      <c r="R199" s="23">
        <v>50</v>
      </c>
      <c r="S199" s="23">
        <v>58</v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3"/>
      <c r="AF199" s="14"/>
      <c r="AG199" s="15"/>
      <c r="AH199" s="14"/>
      <c r="AI199" s="14"/>
      <c r="AJ199" s="14"/>
      <c r="AK199" s="14"/>
      <c r="AL199" s="14"/>
      <c r="AN199" s="14"/>
      <c r="AO199" s="14"/>
      <c r="AP199" s="14"/>
      <c r="AQ199" s="14"/>
    </row>
    <row r="200" spans="1:43">
      <c r="A200" s="5"/>
      <c r="B200" s="62">
        <v>13</v>
      </c>
      <c r="C200" s="49" t="s">
        <v>140</v>
      </c>
      <c r="D200" s="49" t="s">
        <v>149</v>
      </c>
      <c r="E200" s="49" t="s">
        <v>82</v>
      </c>
      <c r="F200" s="1" t="s">
        <v>177</v>
      </c>
      <c r="G200" s="1" t="s">
        <v>106</v>
      </c>
      <c r="H200" s="32">
        <f t="shared" si="3"/>
        <v>169</v>
      </c>
      <c r="I200" s="9">
        <v>38</v>
      </c>
      <c r="J200" s="23">
        <v>40</v>
      </c>
      <c r="K200" s="2">
        <v>5</v>
      </c>
      <c r="L200" s="2">
        <v>10</v>
      </c>
      <c r="M200" s="64"/>
      <c r="N200" s="64"/>
      <c r="O200" s="72">
        <v>36</v>
      </c>
      <c r="P200" s="23"/>
      <c r="Q200" s="23"/>
      <c r="R200" s="23"/>
      <c r="S200" s="2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3">
        <v>40</v>
      </c>
    </row>
    <row r="201" spans="1:43">
      <c r="A201" s="5"/>
      <c r="B201" s="62">
        <v>13</v>
      </c>
      <c r="C201" s="49" t="s">
        <v>140</v>
      </c>
      <c r="D201" s="49" t="s">
        <v>249</v>
      </c>
      <c r="E201" s="49" t="s">
        <v>248</v>
      </c>
      <c r="F201" s="1" t="s">
        <v>107</v>
      </c>
      <c r="G201" s="1" t="s">
        <v>106</v>
      </c>
      <c r="H201" s="32">
        <f t="shared" si="3"/>
        <v>118</v>
      </c>
      <c r="I201" s="9"/>
      <c r="J201" s="23"/>
      <c r="K201" s="2"/>
      <c r="L201" s="2"/>
      <c r="M201" s="64"/>
      <c r="N201" s="64"/>
      <c r="O201" s="72">
        <v>28</v>
      </c>
      <c r="P201" s="23">
        <v>30</v>
      </c>
      <c r="Q201" s="23"/>
      <c r="R201" s="23"/>
      <c r="S201" s="23">
        <v>60</v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3"/>
    </row>
    <row r="202" spans="1:43" s="10" customFormat="1">
      <c r="A202" s="5"/>
      <c r="B202" s="62">
        <v>13</v>
      </c>
      <c r="C202" s="49" t="s">
        <v>140</v>
      </c>
      <c r="D202" s="49" t="s">
        <v>247</v>
      </c>
      <c r="E202" s="49" t="s">
        <v>226</v>
      </c>
      <c r="F202" s="1" t="s">
        <v>175</v>
      </c>
      <c r="G202" s="1" t="s">
        <v>106</v>
      </c>
      <c r="H202" s="32">
        <f t="shared" si="3"/>
        <v>116</v>
      </c>
      <c r="I202" s="9"/>
      <c r="J202" s="9"/>
      <c r="K202" s="1"/>
      <c r="L202" s="1"/>
      <c r="M202" s="3"/>
      <c r="N202" s="3"/>
      <c r="O202" s="71">
        <v>10</v>
      </c>
      <c r="P202" s="23">
        <v>28</v>
      </c>
      <c r="Q202" s="23"/>
      <c r="R202" s="23">
        <v>48</v>
      </c>
      <c r="S202" s="2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3">
        <v>30</v>
      </c>
      <c r="AF202" s="14"/>
      <c r="AG202" s="15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</row>
    <row r="203" spans="1:43">
      <c r="A203" s="5"/>
      <c r="B203" s="62">
        <v>13</v>
      </c>
      <c r="C203" s="49" t="s">
        <v>140</v>
      </c>
      <c r="D203" s="49" t="s">
        <v>69</v>
      </c>
      <c r="E203" s="49" t="s">
        <v>70</v>
      </c>
      <c r="F203" s="1" t="s">
        <v>107</v>
      </c>
      <c r="G203" s="1" t="s">
        <v>106</v>
      </c>
      <c r="H203" s="32">
        <f t="shared" si="3"/>
        <v>116</v>
      </c>
      <c r="I203" s="9">
        <v>10</v>
      </c>
      <c r="J203" s="9">
        <v>10</v>
      </c>
      <c r="K203" s="1"/>
      <c r="L203" s="1"/>
      <c r="M203" s="3"/>
      <c r="N203" s="3"/>
      <c r="O203" s="71">
        <v>10</v>
      </c>
      <c r="P203" s="23"/>
      <c r="Q203" s="23"/>
      <c r="R203" s="23">
        <v>40</v>
      </c>
      <c r="S203" s="2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3">
        <v>46</v>
      </c>
    </row>
    <row r="204" spans="1:43">
      <c r="A204" s="5"/>
      <c r="B204" s="62">
        <v>13</v>
      </c>
      <c r="C204" s="49" t="s">
        <v>140</v>
      </c>
      <c r="D204" s="49" t="s">
        <v>55</v>
      </c>
      <c r="E204" s="49" t="s">
        <v>56</v>
      </c>
      <c r="F204" s="1" t="s">
        <v>175</v>
      </c>
      <c r="G204" s="1" t="s">
        <v>106</v>
      </c>
      <c r="H204" s="32">
        <f t="shared" si="3"/>
        <v>90</v>
      </c>
      <c r="I204" s="9"/>
      <c r="J204" s="9"/>
      <c r="K204" s="1"/>
      <c r="L204" s="1"/>
      <c r="M204" s="3"/>
      <c r="N204" s="3"/>
      <c r="O204" s="71"/>
      <c r="P204" s="23"/>
      <c r="Q204" s="23"/>
      <c r="R204" s="23"/>
      <c r="S204" s="23">
        <v>10</v>
      </c>
      <c r="T204" s="2"/>
      <c r="U204" s="2"/>
      <c r="V204" s="2"/>
      <c r="W204" s="2"/>
      <c r="X204" s="2"/>
      <c r="Y204" s="2">
        <v>15</v>
      </c>
      <c r="Z204" s="2">
        <v>15</v>
      </c>
      <c r="AA204" s="2"/>
      <c r="AB204" s="2"/>
      <c r="AC204" s="2"/>
      <c r="AD204" s="2"/>
      <c r="AE204" s="23">
        <v>50</v>
      </c>
    </row>
    <row r="205" spans="1:43">
      <c r="A205" s="5"/>
      <c r="B205" s="62">
        <v>13</v>
      </c>
      <c r="C205" s="49" t="s">
        <v>140</v>
      </c>
      <c r="D205" s="49" t="s">
        <v>137</v>
      </c>
      <c r="E205" s="49" t="s">
        <v>138</v>
      </c>
      <c r="F205" s="2" t="s">
        <v>110</v>
      </c>
      <c r="G205" s="2" t="s">
        <v>106</v>
      </c>
      <c r="H205" s="32">
        <f t="shared" si="3"/>
        <v>89</v>
      </c>
      <c r="I205" s="9">
        <v>10</v>
      </c>
      <c r="J205" s="23">
        <v>6</v>
      </c>
      <c r="K205" s="2"/>
      <c r="L205" s="2"/>
      <c r="M205" s="64"/>
      <c r="N205" s="64"/>
      <c r="O205" s="72"/>
      <c r="P205" s="23"/>
      <c r="Q205" s="23"/>
      <c r="R205" s="23"/>
      <c r="S205" s="23">
        <v>20</v>
      </c>
      <c r="T205" s="2"/>
      <c r="U205" s="2"/>
      <c r="V205" s="2"/>
      <c r="W205" s="2"/>
      <c r="X205" s="2">
        <v>13</v>
      </c>
      <c r="Y205" s="2"/>
      <c r="Z205" s="2"/>
      <c r="AA205" s="2"/>
      <c r="AB205" s="2"/>
      <c r="AC205" s="2"/>
      <c r="AD205" s="2"/>
      <c r="AE205" s="23">
        <v>40</v>
      </c>
    </row>
    <row r="206" spans="1:43">
      <c r="A206" s="5"/>
      <c r="B206" s="62">
        <v>13</v>
      </c>
      <c r="C206" s="49" t="s">
        <v>140</v>
      </c>
      <c r="D206" s="49" t="s">
        <v>100</v>
      </c>
      <c r="E206" s="49" t="s">
        <v>139</v>
      </c>
      <c r="F206" s="1" t="s">
        <v>107</v>
      </c>
      <c r="G206" s="1" t="s">
        <v>106</v>
      </c>
      <c r="H206" s="32">
        <f t="shared" si="3"/>
        <v>82</v>
      </c>
      <c r="I206" s="9">
        <v>6</v>
      </c>
      <c r="J206" s="9">
        <v>6</v>
      </c>
      <c r="K206" s="1"/>
      <c r="L206" s="1"/>
      <c r="M206" s="3"/>
      <c r="N206" s="3"/>
      <c r="O206" s="71"/>
      <c r="P206" s="23"/>
      <c r="Q206" s="23"/>
      <c r="R206" s="23"/>
      <c r="S206" s="2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3">
        <v>70</v>
      </c>
    </row>
    <row r="207" spans="1:43">
      <c r="A207" s="5"/>
      <c r="B207" s="62">
        <v>13</v>
      </c>
      <c r="C207" s="49" t="s">
        <v>140</v>
      </c>
      <c r="D207" s="49" t="s">
        <v>144</v>
      </c>
      <c r="E207" s="49" t="s">
        <v>145</v>
      </c>
      <c r="F207" s="1" t="s">
        <v>175</v>
      </c>
      <c r="G207" s="1" t="s">
        <v>106</v>
      </c>
      <c r="H207" s="32">
        <f t="shared" si="3"/>
        <v>80</v>
      </c>
      <c r="I207" s="9">
        <v>20</v>
      </c>
      <c r="J207" s="9">
        <v>10</v>
      </c>
      <c r="K207" s="1"/>
      <c r="L207" s="1"/>
      <c r="M207" s="3"/>
      <c r="N207" s="3"/>
      <c r="O207" s="71"/>
      <c r="P207" s="23"/>
      <c r="Q207" s="23"/>
      <c r="R207" s="23"/>
      <c r="S207" s="2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3">
        <v>50</v>
      </c>
    </row>
    <row r="208" spans="1:43">
      <c r="A208" s="5"/>
      <c r="B208" s="62">
        <v>13</v>
      </c>
      <c r="C208" s="49" t="s">
        <v>140</v>
      </c>
      <c r="D208" s="49" t="s">
        <v>245</v>
      </c>
      <c r="E208" s="49" t="s">
        <v>246</v>
      </c>
      <c r="F208" s="1" t="s">
        <v>107</v>
      </c>
      <c r="G208" s="1" t="s">
        <v>106</v>
      </c>
      <c r="H208" s="32">
        <f t="shared" si="3"/>
        <v>75</v>
      </c>
      <c r="I208" s="9"/>
      <c r="J208" s="9"/>
      <c r="K208" s="1"/>
      <c r="L208" s="1"/>
      <c r="M208" s="3"/>
      <c r="N208" s="3"/>
      <c r="O208" s="71">
        <v>10</v>
      </c>
      <c r="P208" s="23">
        <v>10</v>
      </c>
      <c r="Q208" s="23"/>
      <c r="R208" s="23">
        <v>30</v>
      </c>
      <c r="S208" s="23"/>
      <c r="T208" s="2"/>
      <c r="U208" s="2">
        <v>5</v>
      </c>
      <c r="V208" s="2">
        <v>5</v>
      </c>
      <c r="W208" s="2"/>
      <c r="X208" s="2">
        <v>15</v>
      </c>
      <c r="Y208" s="2"/>
      <c r="Z208" s="2"/>
      <c r="AA208" s="2"/>
      <c r="AB208" s="2"/>
      <c r="AC208" s="2"/>
      <c r="AD208" s="2"/>
      <c r="AE208" s="23"/>
    </row>
    <row r="209" spans="1:43">
      <c r="A209" s="5"/>
      <c r="B209" s="62">
        <v>13</v>
      </c>
      <c r="C209" s="49" t="s">
        <v>140</v>
      </c>
      <c r="D209" s="49" t="s">
        <v>147</v>
      </c>
      <c r="E209" s="49" t="s">
        <v>148</v>
      </c>
      <c r="F209" s="1" t="s">
        <v>175</v>
      </c>
      <c r="G209" s="1" t="s">
        <v>106</v>
      </c>
      <c r="H209" s="32">
        <f t="shared" si="3"/>
        <v>71</v>
      </c>
      <c r="I209" s="9">
        <v>10</v>
      </c>
      <c r="J209" s="9">
        <v>10</v>
      </c>
      <c r="K209" s="1"/>
      <c r="L209" s="1"/>
      <c r="M209" s="3">
        <v>18</v>
      </c>
      <c r="N209" s="3">
        <v>13</v>
      </c>
      <c r="O209" s="71"/>
      <c r="P209" s="23"/>
      <c r="Q209" s="23"/>
      <c r="R209" s="23">
        <v>20</v>
      </c>
      <c r="S209" s="2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3"/>
    </row>
    <row r="210" spans="1:43">
      <c r="A210" s="5"/>
      <c r="B210" s="62">
        <v>13</v>
      </c>
      <c r="C210" s="49" t="s">
        <v>140</v>
      </c>
      <c r="D210" s="49" t="s">
        <v>102</v>
      </c>
      <c r="E210" s="49" t="s">
        <v>103</v>
      </c>
      <c r="F210" s="1" t="s">
        <v>175</v>
      </c>
      <c r="G210" s="1" t="s">
        <v>106</v>
      </c>
      <c r="H210" s="32">
        <f t="shared" si="3"/>
        <v>60</v>
      </c>
      <c r="I210" s="9"/>
      <c r="J210" s="9"/>
      <c r="K210" s="1"/>
      <c r="L210" s="1"/>
      <c r="M210" s="3"/>
      <c r="N210" s="3"/>
      <c r="O210" s="71"/>
      <c r="P210" s="23"/>
      <c r="Q210" s="23"/>
      <c r="R210" s="23"/>
      <c r="S210" s="2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3">
        <v>60</v>
      </c>
    </row>
    <row r="211" spans="1:43">
      <c r="A211" s="5"/>
      <c r="B211" s="62">
        <v>13</v>
      </c>
      <c r="C211" s="49" t="s">
        <v>140</v>
      </c>
      <c r="D211" s="49" t="s">
        <v>51</v>
      </c>
      <c r="E211" s="49" t="s">
        <v>52</v>
      </c>
      <c r="F211" s="1" t="s">
        <v>175</v>
      </c>
      <c r="G211" s="2" t="s">
        <v>106</v>
      </c>
      <c r="H211" s="32">
        <f t="shared" si="3"/>
        <v>50</v>
      </c>
      <c r="I211" s="9"/>
      <c r="J211" s="9"/>
      <c r="K211" s="1"/>
      <c r="L211" s="1"/>
      <c r="M211" s="3"/>
      <c r="N211" s="3"/>
      <c r="O211" s="71"/>
      <c r="P211" s="23"/>
      <c r="Q211" s="23"/>
      <c r="R211" s="23"/>
      <c r="S211" s="2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3">
        <v>50</v>
      </c>
      <c r="AQ211" s="10"/>
    </row>
    <row r="212" spans="1:43">
      <c r="A212" s="5"/>
      <c r="B212" s="62">
        <v>13</v>
      </c>
      <c r="C212" s="49" t="s">
        <v>140</v>
      </c>
      <c r="D212" s="49" t="s">
        <v>163</v>
      </c>
      <c r="E212" s="49" t="s">
        <v>164</v>
      </c>
      <c r="F212" s="1" t="s">
        <v>110</v>
      </c>
      <c r="G212" s="1" t="s">
        <v>106</v>
      </c>
      <c r="H212" s="32">
        <f t="shared" si="3"/>
        <v>50</v>
      </c>
      <c r="I212" s="9"/>
      <c r="J212" s="9"/>
      <c r="K212" s="1"/>
      <c r="L212" s="1"/>
      <c r="M212" s="3"/>
      <c r="N212" s="3"/>
      <c r="O212" s="71"/>
      <c r="P212" s="23"/>
      <c r="Q212" s="23"/>
      <c r="R212" s="23"/>
      <c r="S212" s="23">
        <v>50</v>
      </c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3"/>
    </row>
    <row r="213" spans="1:43">
      <c r="A213" s="5"/>
      <c r="B213" s="62">
        <v>13</v>
      </c>
      <c r="C213" s="49" t="s">
        <v>140</v>
      </c>
      <c r="D213" s="49" t="s">
        <v>135</v>
      </c>
      <c r="E213" s="49" t="s">
        <v>136</v>
      </c>
      <c r="F213" s="1" t="s">
        <v>107</v>
      </c>
      <c r="G213" s="1" t="s">
        <v>106</v>
      </c>
      <c r="H213" s="32">
        <f t="shared" si="3"/>
        <v>46</v>
      </c>
      <c r="I213" s="9"/>
      <c r="J213" s="46"/>
      <c r="K213" s="1"/>
      <c r="L213" s="1"/>
      <c r="M213" s="3"/>
      <c r="N213" s="3"/>
      <c r="O213" s="71">
        <v>6</v>
      </c>
      <c r="P213" s="23"/>
      <c r="Q213" s="23"/>
      <c r="R213" s="23"/>
      <c r="S213" s="2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3">
        <v>40</v>
      </c>
    </row>
    <row r="214" spans="1:43">
      <c r="A214" s="5"/>
      <c r="B214" s="62">
        <v>13</v>
      </c>
      <c r="C214" s="49" t="s">
        <v>140</v>
      </c>
      <c r="D214" s="49" t="s">
        <v>96</v>
      </c>
      <c r="E214" s="49" t="s">
        <v>97</v>
      </c>
      <c r="F214" s="1" t="s">
        <v>175</v>
      </c>
      <c r="G214" s="1" t="s">
        <v>106</v>
      </c>
      <c r="H214" s="32">
        <f t="shared" si="3"/>
        <v>40</v>
      </c>
      <c r="I214" s="9"/>
      <c r="J214" s="9"/>
      <c r="K214" s="1"/>
      <c r="L214" s="1"/>
      <c r="M214" s="3"/>
      <c r="N214" s="3"/>
      <c r="O214" s="71"/>
      <c r="P214" s="23"/>
      <c r="Q214" s="23"/>
      <c r="R214" s="23"/>
      <c r="S214" s="2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3">
        <v>40</v>
      </c>
    </row>
    <row r="215" spans="1:43">
      <c r="A215" s="5"/>
      <c r="B215" s="62">
        <v>13</v>
      </c>
      <c r="C215" s="49" t="s">
        <v>140</v>
      </c>
      <c r="D215" s="49" t="s">
        <v>191</v>
      </c>
      <c r="E215" s="49" t="s">
        <v>268</v>
      </c>
      <c r="F215" s="2" t="s">
        <v>110</v>
      </c>
      <c r="G215" s="2" t="s">
        <v>106</v>
      </c>
      <c r="H215" s="32">
        <f t="shared" si="3"/>
        <v>40</v>
      </c>
      <c r="I215" s="9"/>
      <c r="J215" s="23"/>
      <c r="K215" s="2"/>
      <c r="L215" s="2"/>
      <c r="M215" s="64"/>
      <c r="N215" s="64"/>
      <c r="O215" s="72"/>
      <c r="P215" s="23"/>
      <c r="Q215" s="23"/>
      <c r="R215" s="23"/>
      <c r="S215" s="2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3">
        <v>40</v>
      </c>
    </row>
    <row r="216" spans="1:43">
      <c r="A216" s="5"/>
      <c r="B216" s="62">
        <v>13</v>
      </c>
      <c r="C216" s="49" t="s">
        <v>140</v>
      </c>
      <c r="D216" s="49" t="s">
        <v>225</v>
      </c>
      <c r="E216" s="49" t="s">
        <v>226</v>
      </c>
      <c r="F216" s="1" t="s">
        <v>175</v>
      </c>
      <c r="G216" s="1" t="s">
        <v>106</v>
      </c>
      <c r="H216" s="32">
        <f t="shared" si="3"/>
        <v>30</v>
      </c>
      <c r="I216" s="9"/>
      <c r="J216" s="9"/>
      <c r="K216" s="1"/>
      <c r="L216" s="1"/>
      <c r="M216" s="3"/>
      <c r="N216" s="3"/>
      <c r="O216" s="71">
        <v>10</v>
      </c>
      <c r="P216" s="23">
        <v>20</v>
      </c>
      <c r="Q216" s="23"/>
      <c r="R216" s="23"/>
      <c r="S216" s="2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3"/>
    </row>
    <row r="217" spans="1:43">
      <c r="A217" s="5"/>
      <c r="B217" s="62">
        <v>13</v>
      </c>
      <c r="C217" s="49" t="s">
        <v>140</v>
      </c>
      <c r="D217" s="49" t="s">
        <v>274</v>
      </c>
      <c r="E217" s="49" t="s">
        <v>275</v>
      </c>
      <c r="F217" s="1" t="s">
        <v>107</v>
      </c>
      <c r="G217" s="1" t="s">
        <v>106</v>
      </c>
      <c r="H217" s="32">
        <f t="shared" si="3"/>
        <v>30</v>
      </c>
      <c r="I217" s="76"/>
      <c r="J217" s="76"/>
      <c r="K217" s="66"/>
      <c r="L217" s="66"/>
      <c r="M217" s="66"/>
      <c r="N217" s="66"/>
      <c r="O217" s="76"/>
      <c r="P217" s="76"/>
      <c r="Q217" s="76"/>
      <c r="R217" s="76"/>
      <c r="S217" s="76"/>
      <c r="T217" s="4"/>
      <c r="U217" s="4"/>
      <c r="V217" s="4"/>
      <c r="W217" s="4"/>
      <c r="X217" s="4"/>
      <c r="Y217" s="2"/>
      <c r="Z217" s="2"/>
      <c r="AA217" s="2"/>
      <c r="AB217" s="2"/>
      <c r="AC217" s="2"/>
      <c r="AD217" s="2"/>
      <c r="AE217" s="23">
        <v>30</v>
      </c>
    </row>
    <row r="218" spans="1:43">
      <c r="A218" s="5"/>
      <c r="B218" s="62">
        <v>13</v>
      </c>
      <c r="C218" s="49" t="s">
        <v>140</v>
      </c>
      <c r="D218" s="49" t="s">
        <v>252</v>
      </c>
      <c r="E218" s="49" t="s">
        <v>253</v>
      </c>
      <c r="F218" s="2" t="s">
        <v>110</v>
      </c>
      <c r="G218" s="2" t="s">
        <v>106</v>
      </c>
      <c r="H218" s="32">
        <f t="shared" si="3"/>
        <v>30</v>
      </c>
      <c r="I218" s="9"/>
      <c r="J218" s="23"/>
      <c r="K218" s="2"/>
      <c r="L218" s="2"/>
      <c r="M218" s="64"/>
      <c r="N218" s="64"/>
      <c r="O218" s="72">
        <v>20</v>
      </c>
      <c r="P218" s="23">
        <v>10</v>
      </c>
      <c r="Q218" s="23"/>
      <c r="R218" s="23"/>
      <c r="S218" s="2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3"/>
      <c r="AQ218" s="10"/>
    </row>
    <row r="219" spans="1:43" s="10" customFormat="1">
      <c r="A219" s="5"/>
      <c r="B219" s="62">
        <v>13</v>
      </c>
      <c r="C219" s="49" t="s">
        <v>140</v>
      </c>
      <c r="D219" s="49" t="s">
        <v>76</v>
      </c>
      <c r="E219" s="49" t="s">
        <v>77</v>
      </c>
      <c r="F219" s="1" t="s">
        <v>177</v>
      </c>
      <c r="G219" s="1" t="s">
        <v>106</v>
      </c>
      <c r="H219" s="32">
        <f t="shared" si="3"/>
        <v>26</v>
      </c>
      <c r="I219" s="9">
        <v>10</v>
      </c>
      <c r="J219" s="9">
        <v>10</v>
      </c>
      <c r="K219" s="1"/>
      <c r="L219" s="1"/>
      <c r="M219" s="3"/>
      <c r="N219" s="3"/>
      <c r="O219" s="71"/>
      <c r="P219" s="23"/>
      <c r="Q219" s="23"/>
      <c r="R219" s="23"/>
      <c r="S219" s="23"/>
      <c r="T219" s="2"/>
      <c r="U219" s="2"/>
      <c r="V219" s="2"/>
      <c r="W219" s="2"/>
      <c r="X219" s="2"/>
      <c r="Y219" s="2">
        <v>3</v>
      </c>
      <c r="Z219" s="2">
        <v>3</v>
      </c>
      <c r="AA219" s="2"/>
      <c r="AB219" s="2"/>
      <c r="AC219" s="2"/>
      <c r="AD219" s="2"/>
      <c r="AE219" s="23"/>
      <c r="AF219" s="14"/>
      <c r="AG219" s="15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</row>
    <row r="220" spans="1:43" s="10" customFormat="1">
      <c r="A220" s="5"/>
      <c r="B220" s="62">
        <v>13</v>
      </c>
      <c r="C220" s="49" t="s">
        <v>140</v>
      </c>
      <c r="D220" s="49" t="s">
        <v>61</v>
      </c>
      <c r="E220" s="49" t="s">
        <v>42</v>
      </c>
      <c r="F220" s="1" t="s">
        <v>107</v>
      </c>
      <c r="G220" s="1" t="s">
        <v>106</v>
      </c>
      <c r="H220" s="32">
        <f t="shared" si="3"/>
        <v>25</v>
      </c>
      <c r="I220" s="9"/>
      <c r="J220" s="9"/>
      <c r="K220" s="1"/>
      <c r="L220" s="1"/>
      <c r="M220" s="3"/>
      <c r="N220" s="3"/>
      <c r="O220" s="71"/>
      <c r="P220" s="23"/>
      <c r="Q220" s="23"/>
      <c r="R220" s="23">
        <v>10</v>
      </c>
      <c r="S220" s="23"/>
      <c r="T220" s="2">
        <v>5</v>
      </c>
      <c r="U220" s="2"/>
      <c r="V220" s="2"/>
      <c r="W220" s="2"/>
      <c r="X220" s="2"/>
      <c r="Y220" s="2"/>
      <c r="Z220" s="5"/>
      <c r="AA220" s="5"/>
      <c r="AB220" s="5"/>
      <c r="AC220" s="2"/>
      <c r="AD220" s="2"/>
      <c r="AE220" s="23">
        <v>10</v>
      </c>
      <c r="AF220" s="14"/>
      <c r="AG220" s="15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</row>
    <row r="221" spans="1:43" s="10" customFormat="1">
      <c r="A221" s="5"/>
      <c r="B221" s="62">
        <v>13</v>
      </c>
      <c r="C221" s="49" t="s">
        <v>140</v>
      </c>
      <c r="D221" s="49" t="s">
        <v>146</v>
      </c>
      <c r="E221" s="49" t="s">
        <v>75</v>
      </c>
      <c r="F221" s="1" t="s">
        <v>177</v>
      </c>
      <c r="G221" s="1" t="s">
        <v>6</v>
      </c>
      <c r="H221" s="32">
        <f t="shared" si="3"/>
        <v>24</v>
      </c>
      <c r="I221" s="9">
        <v>6</v>
      </c>
      <c r="J221" s="9">
        <v>6</v>
      </c>
      <c r="K221" s="1"/>
      <c r="L221" s="1"/>
      <c r="M221" s="3"/>
      <c r="N221" s="3"/>
      <c r="O221" s="71">
        <v>6</v>
      </c>
      <c r="P221" s="23">
        <v>6</v>
      </c>
      <c r="Q221" s="23"/>
      <c r="R221" s="23"/>
      <c r="S221" s="23">
        <v>0</v>
      </c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3"/>
      <c r="AF221" s="14"/>
      <c r="AG221" s="15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</row>
    <row r="222" spans="1:43">
      <c r="A222" s="5"/>
      <c r="B222" s="62">
        <v>13</v>
      </c>
      <c r="C222" s="49" t="s">
        <v>140</v>
      </c>
      <c r="D222" s="49" t="s">
        <v>141</v>
      </c>
      <c r="E222" s="49" t="s">
        <v>97</v>
      </c>
      <c r="F222" s="1" t="s">
        <v>175</v>
      </c>
      <c r="G222" s="1" t="s">
        <v>106</v>
      </c>
      <c r="H222" s="32">
        <f t="shared" si="3"/>
        <v>20</v>
      </c>
      <c r="I222" s="9">
        <v>10</v>
      </c>
      <c r="J222" s="9">
        <v>10</v>
      </c>
      <c r="K222" s="1"/>
      <c r="L222" s="1"/>
      <c r="M222" s="3"/>
      <c r="N222" s="3"/>
      <c r="O222" s="71"/>
      <c r="P222" s="23"/>
      <c r="Q222" s="23"/>
      <c r="R222" s="23"/>
      <c r="S222" s="2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3"/>
      <c r="AQ222" s="10"/>
    </row>
    <row r="223" spans="1:43">
      <c r="A223" s="5"/>
      <c r="B223" s="62">
        <v>13</v>
      </c>
      <c r="C223" s="49" t="s">
        <v>140</v>
      </c>
      <c r="D223" s="49" t="s">
        <v>125</v>
      </c>
      <c r="E223" s="49" t="s">
        <v>126</v>
      </c>
      <c r="F223" s="1" t="s">
        <v>107</v>
      </c>
      <c r="G223" s="1" t="s">
        <v>106</v>
      </c>
      <c r="H223" s="32">
        <f t="shared" si="3"/>
        <v>20</v>
      </c>
      <c r="I223" s="9"/>
      <c r="J223" s="9"/>
      <c r="K223" s="1"/>
      <c r="L223" s="1"/>
      <c r="M223" s="3"/>
      <c r="N223" s="3"/>
      <c r="O223" s="71"/>
      <c r="P223" s="23"/>
      <c r="Q223" s="23"/>
      <c r="R223" s="23"/>
      <c r="S223" s="2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3">
        <v>20</v>
      </c>
      <c r="AQ223" s="10"/>
    </row>
    <row r="224" spans="1:43">
      <c r="A224" s="5"/>
      <c r="B224" s="62">
        <v>13</v>
      </c>
      <c r="C224" s="49" t="s">
        <v>140</v>
      </c>
      <c r="D224" s="49" t="s">
        <v>173</v>
      </c>
      <c r="E224" s="49" t="s">
        <v>174</v>
      </c>
      <c r="F224" s="1" t="s">
        <v>110</v>
      </c>
      <c r="G224" s="1" t="s">
        <v>106</v>
      </c>
      <c r="H224" s="32">
        <f t="shared" si="3"/>
        <v>20</v>
      </c>
      <c r="I224" s="9">
        <v>10</v>
      </c>
      <c r="J224" s="9">
        <v>10</v>
      </c>
      <c r="K224" s="1"/>
      <c r="L224" s="1"/>
      <c r="M224" s="3"/>
      <c r="N224" s="3"/>
      <c r="O224" s="71"/>
      <c r="P224" s="23"/>
      <c r="Q224" s="23"/>
      <c r="R224" s="23"/>
      <c r="S224" s="2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3"/>
    </row>
    <row r="225" spans="1:43">
      <c r="A225" s="5"/>
      <c r="B225" s="62">
        <v>13</v>
      </c>
      <c r="C225" s="49" t="s">
        <v>140</v>
      </c>
      <c r="D225" s="49" t="s">
        <v>47</v>
      </c>
      <c r="E225" s="49" t="s">
        <v>48</v>
      </c>
      <c r="F225" s="1" t="s">
        <v>107</v>
      </c>
      <c r="G225" s="1" t="s">
        <v>106</v>
      </c>
      <c r="H225" s="32">
        <f t="shared" si="3"/>
        <v>20</v>
      </c>
      <c r="I225" s="9"/>
      <c r="J225" s="9"/>
      <c r="K225" s="1"/>
      <c r="L225" s="1"/>
      <c r="M225" s="3"/>
      <c r="N225" s="3"/>
      <c r="O225" s="71"/>
      <c r="P225" s="23"/>
      <c r="Q225" s="23"/>
      <c r="R225" s="23"/>
      <c r="S225" s="23">
        <v>20</v>
      </c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3"/>
    </row>
    <row r="226" spans="1:43">
      <c r="A226" s="5"/>
      <c r="B226" s="62">
        <v>13</v>
      </c>
      <c r="C226" s="49" t="s">
        <v>140</v>
      </c>
      <c r="D226" s="49" t="s">
        <v>49</v>
      </c>
      <c r="E226" s="49" t="s">
        <v>50</v>
      </c>
      <c r="F226" s="1" t="s">
        <v>110</v>
      </c>
      <c r="G226" s="1" t="s">
        <v>6</v>
      </c>
      <c r="H226" s="32">
        <f t="shared" si="3"/>
        <v>20</v>
      </c>
      <c r="I226" s="9"/>
      <c r="J226" s="9"/>
      <c r="K226" s="1"/>
      <c r="L226" s="1"/>
      <c r="M226" s="3"/>
      <c r="N226" s="3"/>
      <c r="O226" s="71"/>
      <c r="P226" s="23"/>
      <c r="Q226" s="23"/>
      <c r="R226" s="23"/>
      <c r="S226" s="23">
        <v>10</v>
      </c>
      <c r="T226" s="2"/>
      <c r="U226" s="2"/>
      <c r="V226" s="2"/>
      <c r="W226" s="2"/>
      <c r="X226" s="2"/>
      <c r="Y226" s="2"/>
      <c r="Z226" s="5"/>
      <c r="AA226" s="5"/>
      <c r="AB226" s="5"/>
      <c r="AC226" s="2"/>
      <c r="AD226" s="2"/>
      <c r="AE226" s="23">
        <v>10</v>
      </c>
    </row>
    <row r="227" spans="1:43">
      <c r="A227" s="5"/>
      <c r="B227" s="62">
        <v>13</v>
      </c>
      <c r="C227" s="49" t="s">
        <v>140</v>
      </c>
      <c r="D227" s="49" t="s">
        <v>39</v>
      </c>
      <c r="E227" s="49" t="s">
        <v>40</v>
      </c>
      <c r="F227" s="2" t="s">
        <v>175</v>
      </c>
      <c r="G227" s="2" t="s">
        <v>6</v>
      </c>
      <c r="H227" s="32">
        <f t="shared" si="3"/>
        <v>20</v>
      </c>
      <c r="I227" s="9"/>
      <c r="J227" s="9"/>
      <c r="K227" s="1"/>
      <c r="L227" s="1"/>
      <c r="M227" s="3"/>
      <c r="N227" s="3"/>
      <c r="O227" s="71"/>
      <c r="P227" s="23"/>
      <c r="Q227" s="23"/>
      <c r="R227" s="23"/>
      <c r="S227" s="2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3">
        <v>20</v>
      </c>
    </row>
    <row r="228" spans="1:43">
      <c r="A228" s="5"/>
      <c r="B228" s="62">
        <v>13</v>
      </c>
      <c r="C228" s="49" t="s">
        <v>140</v>
      </c>
      <c r="D228" s="49" t="s">
        <v>33</v>
      </c>
      <c r="E228" s="49" t="s">
        <v>261</v>
      </c>
      <c r="F228" s="1" t="s">
        <v>175</v>
      </c>
      <c r="G228" s="1" t="s">
        <v>106</v>
      </c>
      <c r="H228" s="32">
        <f t="shared" si="3"/>
        <v>15</v>
      </c>
      <c r="I228" s="9"/>
      <c r="J228" s="46"/>
      <c r="K228" s="1"/>
      <c r="L228" s="1"/>
      <c r="M228" s="3"/>
      <c r="N228" s="3"/>
      <c r="O228" s="71"/>
      <c r="P228" s="23"/>
      <c r="Q228" s="23"/>
      <c r="R228" s="23"/>
      <c r="S228" s="23"/>
      <c r="T228" s="2">
        <v>15</v>
      </c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3"/>
    </row>
    <row r="229" spans="1:43">
      <c r="A229" s="5"/>
      <c r="B229" s="62">
        <v>13</v>
      </c>
      <c r="C229" s="49" t="s">
        <v>140</v>
      </c>
      <c r="D229" s="49" t="s">
        <v>171</v>
      </c>
      <c r="E229" s="49" t="s">
        <v>172</v>
      </c>
      <c r="F229" s="1" t="s">
        <v>175</v>
      </c>
      <c r="G229" s="1" t="s">
        <v>106</v>
      </c>
      <c r="H229" s="32">
        <f t="shared" si="3"/>
        <v>14</v>
      </c>
      <c r="I229" s="9"/>
      <c r="J229" s="9"/>
      <c r="K229" s="1"/>
      <c r="L229" s="1"/>
      <c r="M229" s="3"/>
      <c r="N229" s="3"/>
      <c r="O229" s="71"/>
      <c r="P229" s="23"/>
      <c r="Q229" s="23"/>
      <c r="R229" s="23"/>
      <c r="S229" s="23"/>
      <c r="T229" s="2"/>
      <c r="U229" s="2"/>
      <c r="V229" s="2"/>
      <c r="W229" s="2">
        <v>8</v>
      </c>
      <c r="X229" s="2"/>
      <c r="Y229" s="2">
        <v>3</v>
      </c>
      <c r="Z229" s="2">
        <v>3</v>
      </c>
      <c r="AA229" s="5"/>
      <c r="AB229" s="5"/>
      <c r="AC229" s="2"/>
      <c r="AD229" s="2"/>
      <c r="AE229" s="23"/>
    </row>
    <row r="230" spans="1:43">
      <c r="A230" s="5"/>
      <c r="B230" s="62">
        <v>13</v>
      </c>
      <c r="C230" s="49" t="s">
        <v>140</v>
      </c>
      <c r="D230" s="49" t="s">
        <v>142</v>
      </c>
      <c r="E230" s="49" t="s">
        <v>143</v>
      </c>
      <c r="F230" s="2" t="s">
        <v>107</v>
      </c>
      <c r="G230" s="2" t="s">
        <v>106</v>
      </c>
      <c r="H230" s="32">
        <f t="shared" si="3"/>
        <v>12</v>
      </c>
      <c r="I230" s="9">
        <v>6</v>
      </c>
      <c r="J230" s="23">
        <v>6</v>
      </c>
      <c r="K230" s="2"/>
      <c r="L230" s="2"/>
      <c r="M230" s="64"/>
      <c r="N230" s="64"/>
      <c r="O230" s="72"/>
      <c r="P230" s="23"/>
      <c r="Q230" s="23"/>
      <c r="R230" s="23"/>
      <c r="S230" s="2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3"/>
    </row>
    <row r="231" spans="1:43">
      <c r="A231" s="5"/>
      <c r="B231" s="62">
        <v>13</v>
      </c>
      <c r="C231" s="49" t="s">
        <v>140</v>
      </c>
      <c r="D231" s="49" t="s">
        <v>150</v>
      </c>
      <c r="E231" s="49" t="s">
        <v>151</v>
      </c>
      <c r="F231" s="2" t="s">
        <v>107</v>
      </c>
      <c r="G231" s="2" t="s">
        <v>106</v>
      </c>
      <c r="H231" s="32">
        <f t="shared" si="3"/>
        <v>10</v>
      </c>
      <c r="I231" s="9"/>
      <c r="J231" s="23"/>
      <c r="K231" s="2"/>
      <c r="L231" s="2"/>
      <c r="M231" s="64"/>
      <c r="N231" s="64"/>
      <c r="O231" s="72"/>
      <c r="P231" s="23"/>
      <c r="Q231" s="23"/>
      <c r="R231" s="23"/>
      <c r="S231" s="2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3">
        <v>10</v>
      </c>
      <c r="AQ231" s="10"/>
    </row>
    <row r="232" spans="1:43">
      <c r="A232" s="5"/>
      <c r="B232" s="62">
        <v>13</v>
      </c>
      <c r="C232" s="49" t="s">
        <v>140</v>
      </c>
      <c r="D232" s="49" t="s">
        <v>35</v>
      </c>
      <c r="E232" s="49" t="s">
        <v>36</v>
      </c>
      <c r="F232" s="1" t="s">
        <v>176</v>
      </c>
      <c r="G232" s="1" t="s">
        <v>106</v>
      </c>
      <c r="H232" s="32">
        <f t="shared" si="3"/>
        <v>10</v>
      </c>
      <c r="I232" s="9"/>
      <c r="J232" s="9"/>
      <c r="K232" s="1"/>
      <c r="L232" s="1"/>
      <c r="M232" s="3"/>
      <c r="N232" s="3"/>
      <c r="O232" s="71"/>
      <c r="P232" s="23"/>
      <c r="Q232" s="23"/>
      <c r="R232" s="23"/>
      <c r="S232" s="2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3">
        <v>10</v>
      </c>
    </row>
    <row r="233" spans="1:43">
      <c r="A233" s="5"/>
      <c r="B233" s="62">
        <v>13</v>
      </c>
      <c r="C233" s="49" t="s">
        <v>140</v>
      </c>
      <c r="D233" s="49" t="s">
        <v>186</v>
      </c>
      <c r="E233" s="49" t="s">
        <v>187</v>
      </c>
      <c r="F233" s="1" t="s">
        <v>107</v>
      </c>
      <c r="G233" s="1" t="s">
        <v>6</v>
      </c>
      <c r="H233" s="32">
        <f t="shared" si="3"/>
        <v>9</v>
      </c>
      <c r="I233" s="9"/>
      <c r="J233" s="9"/>
      <c r="K233" s="1"/>
      <c r="L233" s="1"/>
      <c r="M233" s="3">
        <v>3</v>
      </c>
      <c r="N233" s="3"/>
      <c r="O233" s="71"/>
      <c r="P233" s="23"/>
      <c r="Q233" s="23">
        <v>6</v>
      </c>
      <c r="R233" s="23">
        <v>0</v>
      </c>
      <c r="S233" s="2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3"/>
      <c r="AM233" s="10"/>
      <c r="AQ233" s="10"/>
    </row>
    <row r="234" spans="1:43">
      <c r="A234" s="5"/>
      <c r="B234" s="62">
        <v>13</v>
      </c>
      <c r="C234" s="49" t="s">
        <v>140</v>
      </c>
      <c r="D234" s="49" t="s">
        <v>67</v>
      </c>
      <c r="E234" s="49" t="s">
        <v>68</v>
      </c>
      <c r="F234" s="1" t="s">
        <v>175</v>
      </c>
      <c r="G234" s="1" t="s">
        <v>106</v>
      </c>
      <c r="H234" s="32">
        <f t="shared" si="3"/>
        <v>6</v>
      </c>
      <c r="I234" s="9"/>
      <c r="J234" s="9"/>
      <c r="K234" s="1"/>
      <c r="L234" s="1"/>
      <c r="M234" s="3"/>
      <c r="N234" s="3"/>
      <c r="O234" s="71"/>
      <c r="P234" s="23">
        <v>6</v>
      </c>
      <c r="Q234" s="23"/>
      <c r="R234" s="23"/>
      <c r="S234" s="2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3"/>
    </row>
    <row r="235" spans="1:43">
      <c r="A235" s="5"/>
      <c r="B235" s="62">
        <v>13</v>
      </c>
      <c r="C235" s="49" t="s">
        <v>140</v>
      </c>
      <c r="D235" s="49" t="s">
        <v>193</v>
      </c>
      <c r="E235" s="49" t="s">
        <v>194</v>
      </c>
      <c r="F235" s="1" t="s">
        <v>177</v>
      </c>
      <c r="G235" s="1" t="s">
        <v>106</v>
      </c>
      <c r="H235" s="32">
        <f t="shared" si="3"/>
        <v>6</v>
      </c>
      <c r="I235" s="9"/>
      <c r="J235" s="9"/>
      <c r="K235" s="1"/>
      <c r="L235" s="1"/>
      <c r="M235" s="3"/>
      <c r="N235" s="3"/>
      <c r="O235" s="71"/>
      <c r="P235" s="23"/>
      <c r="Q235" s="23"/>
      <c r="R235" s="23"/>
      <c r="S235" s="23">
        <v>6</v>
      </c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3"/>
      <c r="AQ235" s="10"/>
    </row>
    <row r="236" spans="1:43">
      <c r="A236" s="5"/>
      <c r="B236" s="62">
        <v>13</v>
      </c>
      <c r="C236" s="49" t="s">
        <v>140</v>
      </c>
      <c r="D236" s="49" t="s">
        <v>291</v>
      </c>
      <c r="E236" s="49" t="s">
        <v>292</v>
      </c>
      <c r="F236" s="1" t="s">
        <v>110</v>
      </c>
      <c r="G236" s="1" t="s">
        <v>6</v>
      </c>
      <c r="H236" s="32">
        <f t="shared" si="3"/>
        <v>5</v>
      </c>
      <c r="I236" s="9"/>
      <c r="J236" s="9"/>
      <c r="K236" s="1"/>
      <c r="L236" s="1"/>
      <c r="M236" s="3"/>
      <c r="N236" s="3"/>
      <c r="O236" s="71"/>
      <c r="P236" s="23"/>
      <c r="Q236" s="23"/>
      <c r="R236" s="23"/>
      <c r="S236" s="23"/>
      <c r="T236" s="2"/>
      <c r="U236" s="2"/>
      <c r="V236" s="2"/>
      <c r="W236" s="2"/>
      <c r="X236" s="2">
        <v>5</v>
      </c>
      <c r="Y236" s="2"/>
      <c r="Z236" s="2"/>
      <c r="AA236" s="2"/>
      <c r="AB236" s="2"/>
      <c r="AC236" s="2"/>
      <c r="AD236" s="2"/>
      <c r="AE236" s="23"/>
      <c r="AQ236" s="10"/>
    </row>
    <row r="237" spans="1:43">
      <c r="A237" s="5"/>
      <c r="B237" s="62">
        <v>13</v>
      </c>
      <c r="C237" s="49" t="s">
        <v>140</v>
      </c>
      <c r="D237" s="49" t="s">
        <v>236</v>
      </c>
      <c r="E237" s="49" t="s">
        <v>143</v>
      </c>
      <c r="F237" s="1" t="s">
        <v>175</v>
      </c>
      <c r="G237" s="1" t="s">
        <v>204</v>
      </c>
      <c r="H237" s="32">
        <f t="shared" si="3"/>
        <v>5</v>
      </c>
      <c r="I237" s="9"/>
      <c r="J237" s="9"/>
      <c r="K237" s="1"/>
      <c r="L237" s="1"/>
      <c r="M237" s="3"/>
      <c r="N237" s="3"/>
      <c r="O237" s="71"/>
      <c r="P237" s="23"/>
      <c r="Q237" s="23"/>
      <c r="R237" s="23"/>
      <c r="S237" s="23"/>
      <c r="T237" s="2">
        <v>5</v>
      </c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3"/>
    </row>
    <row r="238" spans="1:43">
      <c r="A238" s="5"/>
      <c r="B238" s="62">
        <v>13</v>
      </c>
      <c r="C238" s="49" t="s">
        <v>140</v>
      </c>
      <c r="D238" s="49" t="s">
        <v>53</v>
      </c>
      <c r="E238" s="49" t="s">
        <v>54</v>
      </c>
      <c r="F238" s="1" t="s">
        <v>110</v>
      </c>
      <c r="G238" s="1" t="s">
        <v>6</v>
      </c>
      <c r="H238" s="32">
        <f t="shared" si="3"/>
        <v>0</v>
      </c>
      <c r="I238" s="9"/>
      <c r="J238" s="9"/>
      <c r="K238" s="1"/>
      <c r="L238" s="1"/>
      <c r="M238" s="3"/>
      <c r="N238" s="3"/>
      <c r="O238" s="71"/>
      <c r="P238" s="23"/>
      <c r="Q238" s="23"/>
      <c r="R238" s="23"/>
      <c r="S238" s="23">
        <v>0</v>
      </c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3"/>
    </row>
    <row r="239" spans="1:43">
      <c r="A239" s="5"/>
      <c r="B239" s="62">
        <v>13</v>
      </c>
      <c r="C239" s="49" t="s">
        <v>140</v>
      </c>
      <c r="D239" s="49" t="s">
        <v>272</v>
      </c>
      <c r="E239" s="49" t="s">
        <v>273</v>
      </c>
      <c r="F239" s="1" t="s">
        <v>110</v>
      </c>
      <c r="G239" s="1" t="s">
        <v>6</v>
      </c>
      <c r="H239" s="32">
        <f t="shared" si="3"/>
        <v>0</v>
      </c>
      <c r="I239" s="76"/>
      <c r="J239" s="76"/>
      <c r="K239" s="66"/>
      <c r="L239" s="66"/>
      <c r="M239" s="66"/>
      <c r="N239" s="66"/>
      <c r="O239" s="76"/>
      <c r="P239" s="76"/>
      <c r="Q239" s="76"/>
      <c r="R239" s="76"/>
      <c r="S239" s="76">
        <v>0</v>
      </c>
      <c r="T239" s="4"/>
      <c r="U239" s="4"/>
      <c r="V239" s="4"/>
      <c r="W239" s="4"/>
      <c r="X239" s="4"/>
      <c r="Y239" s="2"/>
      <c r="Z239" s="2"/>
      <c r="AA239" s="2"/>
      <c r="AB239" s="2"/>
      <c r="AC239" s="2"/>
      <c r="AD239" s="2"/>
      <c r="AE239" s="23"/>
    </row>
    <row r="240" spans="1:43">
      <c r="A240" s="5"/>
      <c r="B240" s="62">
        <v>13</v>
      </c>
      <c r="C240" s="49" t="s">
        <v>140</v>
      </c>
      <c r="D240" s="49" t="s">
        <v>184</v>
      </c>
      <c r="E240" s="49" t="s">
        <v>185</v>
      </c>
      <c r="F240" s="1" t="s">
        <v>110</v>
      </c>
      <c r="G240" s="2" t="s">
        <v>106</v>
      </c>
      <c r="H240" s="32">
        <f t="shared" si="3"/>
        <v>0</v>
      </c>
      <c r="I240" s="9"/>
      <c r="J240" s="9"/>
      <c r="K240" s="1"/>
      <c r="L240" s="1"/>
      <c r="M240" s="3"/>
      <c r="N240" s="3"/>
      <c r="O240" s="71"/>
      <c r="P240" s="23"/>
      <c r="Q240" s="23"/>
      <c r="R240" s="23"/>
      <c r="S240" s="23">
        <v>0</v>
      </c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3"/>
    </row>
    <row r="241" spans="3:15">
      <c r="C241" s="51"/>
      <c r="D241" s="51"/>
      <c r="E241" s="51"/>
      <c r="F241" s="13"/>
      <c r="G241" s="13"/>
      <c r="H241" s="33"/>
      <c r="I241" s="19"/>
      <c r="J241" s="19"/>
      <c r="K241" s="13"/>
      <c r="L241" s="13"/>
      <c r="M241" s="16"/>
      <c r="N241" s="16"/>
      <c r="O241" s="73"/>
    </row>
    <row r="242" spans="3:15">
      <c r="C242" s="51"/>
      <c r="D242" s="51"/>
      <c r="E242" s="51"/>
      <c r="F242" s="13"/>
      <c r="G242" s="13"/>
      <c r="H242" s="33"/>
      <c r="I242" s="19"/>
      <c r="J242" s="19"/>
      <c r="K242" s="13"/>
      <c r="L242" s="13"/>
      <c r="M242" s="16"/>
      <c r="N242" s="16"/>
      <c r="O242" s="73"/>
    </row>
    <row r="243" spans="3:15">
      <c r="C243" s="51"/>
      <c r="D243" s="51"/>
      <c r="E243" s="51"/>
      <c r="F243" s="13"/>
      <c r="G243" s="13"/>
      <c r="H243" s="33"/>
      <c r="I243" s="19"/>
      <c r="J243" s="19"/>
      <c r="K243" s="13"/>
      <c r="L243" s="18"/>
      <c r="M243" s="13"/>
      <c r="N243" s="13"/>
      <c r="O243" s="19"/>
    </row>
    <row r="244" spans="3:15">
      <c r="C244" s="51"/>
      <c r="D244" s="51"/>
      <c r="E244" s="51"/>
      <c r="F244" s="13"/>
      <c r="G244" s="13"/>
      <c r="H244" s="33"/>
      <c r="I244" s="19"/>
      <c r="J244" s="19"/>
      <c r="K244" s="13"/>
      <c r="L244" s="13"/>
      <c r="M244" s="16"/>
      <c r="N244" s="16"/>
      <c r="O244" s="73"/>
    </row>
    <row r="245" spans="3:15">
      <c r="C245" s="51"/>
      <c r="D245" s="51"/>
      <c r="E245" s="51"/>
      <c r="F245" s="13"/>
      <c r="G245" s="13"/>
      <c r="H245" s="33"/>
      <c r="I245" s="19"/>
      <c r="J245" s="19"/>
      <c r="K245" s="16"/>
      <c r="L245" s="13"/>
      <c r="M245" s="16"/>
      <c r="N245" s="16"/>
      <c r="O245" s="73"/>
    </row>
    <row r="246" spans="3:15">
      <c r="C246" s="51"/>
      <c r="D246" s="51"/>
      <c r="E246" s="51"/>
      <c r="F246" s="13"/>
      <c r="G246" s="13"/>
      <c r="H246" s="33"/>
      <c r="I246" s="19"/>
      <c r="J246" s="19"/>
      <c r="K246" s="13"/>
      <c r="L246" s="13"/>
      <c r="M246" s="16"/>
      <c r="N246" s="16"/>
      <c r="O246" s="73"/>
    </row>
    <row r="247" spans="3:15">
      <c r="C247" s="51"/>
      <c r="D247" s="51"/>
      <c r="E247" s="51"/>
      <c r="F247" s="13"/>
      <c r="G247" s="13"/>
      <c r="H247" s="33"/>
      <c r="I247" s="19"/>
      <c r="J247" s="19"/>
      <c r="K247" s="16"/>
      <c r="L247" s="13"/>
      <c r="M247" s="16"/>
      <c r="N247" s="16"/>
      <c r="O247" s="73"/>
    </row>
    <row r="248" spans="3:15">
      <c r="C248" s="51"/>
      <c r="D248" s="51"/>
      <c r="E248" s="51"/>
      <c r="F248" s="13"/>
      <c r="G248" s="13"/>
      <c r="H248" s="33"/>
      <c r="J248" s="19"/>
      <c r="K248" s="13"/>
      <c r="L248" s="13"/>
      <c r="M248" s="16"/>
      <c r="N248" s="16"/>
      <c r="O248" s="73"/>
    </row>
  </sheetData>
  <sortState xmlns:xlrd2="http://schemas.microsoft.com/office/spreadsheetml/2017/richdata2" ref="A2:AE240">
    <sortCondition ref="B2:B240"/>
    <sortCondition descending="1" ref="H2:H240"/>
  </sortState>
  <phoneticPr fontId="0" type="noConversion"/>
  <printOptions headings="1" gridLines="1"/>
  <pageMargins left="0.5" right="0.5" top="1" bottom="1" header="0.5" footer="0.5"/>
  <pageSetup pageOrder="overThenDown" orientation="landscape" horizontalDpi="4294967294" r:id="rId1"/>
  <headerFooter alignWithMargins="0">
    <oddHeader>&amp;L&amp;D&amp;C&amp;"Baskerville Old Face,Bold"&amp;12HEIFER-BREEDS Points 
OCCA 05-06 End of Season&amp;R&amp;P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120"/>
  <sheetViews>
    <sheetView workbookViewId="0">
      <pane xSplit="5" ySplit="1" topLeftCell="F98" activePane="bottomRight" state="frozen"/>
      <selection pane="topRight" activeCell="G1" sqref="G1"/>
      <selection pane="bottomLeft" activeCell="A2" sqref="A2"/>
      <selection pane="bottomRight" activeCell="I111" sqref="I111"/>
    </sheetView>
  </sheetViews>
  <sheetFormatPr defaultColWidth="8.85546875" defaultRowHeight="15"/>
  <cols>
    <col min="1" max="1" width="8.85546875" style="10"/>
    <col min="2" max="2" width="12.7109375" style="14" customWidth="1"/>
    <col min="3" max="3" width="12.7109375" style="21" customWidth="1"/>
    <col min="4" max="6" width="8.85546875" style="14"/>
    <col min="7" max="7" width="8.85546875" style="10"/>
    <col min="8" max="8" width="8.85546875" style="14"/>
    <col min="10" max="16384" width="8.85546875" style="14"/>
  </cols>
  <sheetData>
    <row r="1" spans="1:15" ht="45">
      <c r="A1" s="5" t="s">
        <v>3</v>
      </c>
      <c r="B1" s="5" t="s">
        <v>1</v>
      </c>
      <c r="C1" s="5" t="s">
        <v>0</v>
      </c>
      <c r="D1" s="5" t="s">
        <v>10</v>
      </c>
      <c r="E1" s="5" t="s">
        <v>2</v>
      </c>
      <c r="F1" s="5" t="s">
        <v>303</v>
      </c>
      <c r="G1" s="4" t="s">
        <v>302</v>
      </c>
    </row>
    <row r="2" spans="1:15">
      <c r="A2" s="8">
        <v>1</v>
      </c>
      <c r="B2" s="61" t="s">
        <v>160</v>
      </c>
      <c r="C2" s="61" t="s">
        <v>161</v>
      </c>
      <c r="D2" s="9" t="s">
        <v>110</v>
      </c>
      <c r="E2" s="9" t="s">
        <v>106</v>
      </c>
      <c r="F2" s="9">
        <v>19</v>
      </c>
      <c r="G2" s="85">
        <v>521</v>
      </c>
    </row>
    <row r="3" spans="1:15" s="10" customFormat="1" ht="15.75" customHeight="1">
      <c r="A3" s="8">
        <v>2</v>
      </c>
      <c r="B3" s="61" t="s">
        <v>116</v>
      </c>
      <c r="C3" s="61" t="s">
        <v>48</v>
      </c>
      <c r="D3" s="9" t="s">
        <v>110</v>
      </c>
      <c r="E3" s="9" t="s">
        <v>106</v>
      </c>
      <c r="F3" s="9">
        <v>16</v>
      </c>
      <c r="G3" s="85">
        <v>429</v>
      </c>
    </row>
    <row r="4" spans="1:15">
      <c r="A4" s="8">
        <v>3</v>
      </c>
      <c r="B4" s="61" t="s">
        <v>57</v>
      </c>
      <c r="C4" s="61" t="s">
        <v>58</v>
      </c>
      <c r="D4" s="9" t="s">
        <v>175</v>
      </c>
      <c r="E4" s="9" t="s">
        <v>106</v>
      </c>
      <c r="F4" s="9">
        <v>13</v>
      </c>
      <c r="G4" s="85">
        <v>395</v>
      </c>
      <c r="O4" s="10"/>
    </row>
    <row r="5" spans="1:15">
      <c r="A5" s="8">
        <v>4</v>
      </c>
      <c r="B5" s="61" t="s">
        <v>90</v>
      </c>
      <c r="C5" s="61" t="s">
        <v>58</v>
      </c>
      <c r="D5" s="9" t="s">
        <v>175</v>
      </c>
      <c r="E5" s="9" t="s">
        <v>6</v>
      </c>
      <c r="F5" s="9">
        <v>12</v>
      </c>
      <c r="G5" s="85">
        <v>360</v>
      </c>
    </row>
    <row r="6" spans="1:15">
      <c r="A6" s="8">
        <v>5</v>
      </c>
      <c r="B6" s="61" t="s">
        <v>87</v>
      </c>
      <c r="C6" s="61" t="s">
        <v>88</v>
      </c>
      <c r="D6" s="9" t="s">
        <v>177</v>
      </c>
      <c r="E6" s="9" t="s">
        <v>106</v>
      </c>
      <c r="F6" s="9">
        <v>8</v>
      </c>
      <c r="G6" s="85">
        <v>331</v>
      </c>
    </row>
    <row r="7" spans="1:15">
      <c r="A7" s="8">
        <v>6</v>
      </c>
      <c r="B7" s="61" t="s">
        <v>137</v>
      </c>
      <c r="C7" s="61" t="s">
        <v>138</v>
      </c>
      <c r="D7" s="9" t="s">
        <v>110</v>
      </c>
      <c r="E7" s="9" t="s">
        <v>106</v>
      </c>
      <c r="F7" s="9">
        <v>9</v>
      </c>
      <c r="G7" s="85">
        <v>287</v>
      </c>
    </row>
    <row r="8" spans="1:15">
      <c r="A8" s="8">
        <v>7</v>
      </c>
      <c r="B8" s="61" t="s">
        <v>170</v>
      </c>
      <c r="C8" s="61" t="s">
        <v>63</v>
      </c>
      <c r="D8" s="9" t="s">
        <v>177</v>
      </c>
      <c r="E8" s="9" t="s">
        <v>106</v>
      </c>
      <c r="F8" s="9">
        <v>10</v>
      </c>
      <c r="G8" s="85">
        <v>268</v>
      </c>
      <c r="L8" s="10"/>
      <c r="M8" s="10"/>
      <c r="N8" s="10"/>
    </row>
    <row r="9" spans="1:15">
      <c r="A9" s="8">
        <v>8</v>
      </c>
      <c r="B9" s="61" t="s">
        <v>119</v>
      </c>
      <c r="C9" s="61" t="s">
        <v>120</v>
      </c>
      <c r="D9" s="9" t="s">
        <v>177</v>
      </c>
      <c r="E9" s="9" t="s">
        <v>106</v>
      </c>
      <c r="F9" s="9">
        <v>11</v>
      </c>
      <c r="G9" s="85">
        <v>264</v>
      </c>
    </row>
    <row r="10" spans="1:15">
      <c r="A10" s="8">
        <v>9</v>
      </c>
      <c r="B10" s="61" t="s">
        <v>117</v>
      </c>
      <c r="C10" s="61" t="s">
        <v>118</v>
      </c>
      <c r="D10" s="9" t="s">
        <v>177</v>
      </c>
      <c r="E10" s="9" t="s">
        <v>106</v>
      </c>
      <c r="F10" s="9">
        <v>9</v>
      </c>
      <c r="G10" s="85">
        <v>252</v>
      </c>
    </row>
    <row r="11" spans="1:15">
      <c r="A11" s="8">
        <v>10</v>
      </c>
      <c r="B11" s="61" t="s">
        <v>55</v>
      </c>
      <c r="C11" s="61" t="s">
        <v>56</v>
      </c>
      <c r="D11" s="9" t="s">
        <v>175</v>
      </c>
      <c r="E11" s="9" t="s">
        <v>106</v>
      </c>
      <c r="F11" s="9">
        <v>8</v>
      </c>
      <c r="G11" s="85">
        <v>244</v>
      </c>
    </row>
    <row r="12" spans="1:15">
      <c r="A12" s="5">
        <v>11</v>
      </c>
      <c r="B12" s="49" t="s">
        <v>62</v>
      </c>
      <c r="C12" s="49" t="s">
        <v>63</v>
      </c>
      <c r="D12" s="1" t="s">
        <v>177</v>
      </c>
      <c r="E12" s="1" t="s">
        <v>106</v>
      </c>
      <c r="F12" s="1">
        <v>7</v>
      </c>
      <c r="G12" s="32">
        <v>238</v>
      </c>
    </row>
    <row r="13" spans="1:15">
      <c r="A13" s="5">
        <v>12</v>
      </c>
      <c r="B13" s="49" t="s">
        <v>89</v>
      </c>
      <c r="C13" s="49" t="s">
        <v>36</v>
      </c>
      <c r="D13" s="1" t="s">
        <v>176</v>
      </c>
      <c r="E13" s="1" t="s">
        <v>106</v>
      </c>
      <c r="F13" s="1">
        <v>10</v>
      </c>
      <c r="G13" s="32">
        <v>231</v>
      </c>
    </row>
    <row r="14" spans="1:15">
      <c r="A14" s="5">
        <v>13</v>
      </c>
      <c r="B14" s="49" t="s">
        <v>131</v>
      </c>
      <c r="C14" s="49" t="s">
        <v>118</v>
      </c>
      <c r="D14" s="1" t="s">
        <v>177</v>
      </c>
      <c r="E14" s="1" t="s">
        <v>6</v>
      </c>
      <c r="F14" s="1">
        <v>9</v>
      </c>
      <c r="G14" s="32">
        <v>228</v>
      </c>
    </row>
    <row r="15" spans="1:15">
      <c r="A15" s="5">
        <v>14</v>
      </c>
      <c r="B15" s="49" t="s">
        <v>100</v>
      </c>
      <c r="C15" s="49" t="s">
        <v>139</v>
      </c>
      <c r="D15" s="2" t="s">
        <v>107</v>
      </c>
      <c r="E15" s="2" t="s">
        <v>106</v>
      </c>
      <c r="F15" s="2">
        <v>7</v>
      </c>
      <c r="G15" s="5">
        <v>222</v>
      </c>
    </row>
    <row r="16" spans="1:15">
      <c r="A16" s="5">
        <v>15</v>
      </c>
      <c r="B16" s="49" t="s">
        <v>41</v>
      </c>
      <c r="C16" s="49" t="s">
        <v>42</v>
      </c>
      <c r="D16" s="1" t="s">
        <v>107</v>
      </c>
      <c r="E16" s="1" t="s">
        <v>106</v>
      </c>
      <c r="F16" s="1">
        <v>11</v>
      </c>
      <c r="G16" s="32">
        <v>219</v>
      </c>
    </row>
    <row r="17" spans="1:15">
      <c r="A17" s="5">
        <v>15</v>
      </c>
      <c r="B17" s="49" t="s">
        <v>98</v>
      </c>
      <c r="C17" s="49" t="s">
        <v>52</v>
      </c>
      <c r="D17" s="2" t="s">
        <v>175</v>
      </c>
      <c r="E17" s="2" t="s">
        <v>106</v>
      </c>
      <c r="F17" s="2">
        <v>8</v>
      </c>
      <c r="G17" s="5">
        <v>219</v>
      </c>
    </row>
    <row r="18" spans="1:15">
      <c r="A18" s="5">
        <v>16</v>
      </c>
      <c r="B18" s="49" t="s">
        <v>67</v>
      </c>
      <c r="C18" s="49" t="s">
        <v>68</v>
      </c>
      <c r="D18" s="1" t="s">
        <v>175</v>
      </c>
      <c r="E18" s="1" t="s">
        <v>106</v>
      </c>
      <c r="F18" s="1">
        <v>6</v>
      </c>
      <c r="G18" s="32">
        <v>218</v>
      </c>
    </row>
    <row r="19" spans="1:15">
      <c r="A19" s="5">
        <v>16</v>
      </c>
      <c r="B19" s="49" t="s">
        <v>102</v>
      </c>
      <c r="C19" s="49" t="s">
        <v>183</v>
      </c>
      <c r="D19" s="1" t="s">
        <v>175</v>
      </c>
      <c r="E19" s="1" t="s">
        <v>106</v>
      </c>
      <c r="F19" s="1">
        <v>10</v>
      </c>
      <c r="G19" s="32">
        <v>218</v>
      </c>
    </row>
    <row r="20" spans="1:15">
      <c r="A20" s="5">
        <v>17</v>
      </c>
      <c r="B20" s="49" t="s">
        <v>33</v>
      </c>
      <c r="C20" s="49" t="s">
        <v>34</v>
      </c>
      <c r="D20" s="1" t="s">
        <v>177</v>
      </c>
      <c r="E20" s="1" t="s">
        <v>106</v>
      </c>
      <c r="F20" s="1">
        <v>10</v>
      </c>
      <c r="G20" s="32">
        <v>193</v>
      </c>
    </row>
    <row r="21" spans="1:15">
      <c r="A21" s="5">
        <v>18</v>
      </c>
      <c r="B21" s="49" t="s">
        <v>71</v>
      </c>
      <c r="C21" s="49" t="s">
        <v>227</v>
      </c>
      <c r="D21" s="1" t="s">
        <v>175</v>
      </c>
      <c r="E21" s="1" t="s">
        <v>106</v>
      </c>
      <c r="F21" s="1">
        <v>8</v>
      </c>
      <c r="G21" s="32">
        <v>191</v>
      </c>
    </row>
    <row r="22" spans="1:15">
      <c r="A22" s="5">
        <v>19</v>
      </c>
      <c r="B22" s="49" t="s">
        <v>91</v>
      </c>
      <c r="C22" s="49" t="s">
        <v>45</v>
      </c>
      <c r="D22" s="1" t="s">
        <v>107</v>
      </c>
      <c r="E22" s="1" t="s">
        <v>106</v>
      </c>
      <c r="F22" s="1">
        <v>9</v>
      </c>
      <c r="G22" s="32">
        <v>186</v>
      </c>
    </row>
    <row r="23" spans="1:15">
      <c r="A23" s="5">
        <v>19</v>
      </c>
      <c r="B23" s="49" t="s">
        <v>212</v>
      </c>
      <c r="C23" s="49" t="s">
        <v>213</v>
      </c>
      <c r="D23" s="1" t="s">
        <v>110</v>
      </c>
      <c r="E23" s="1" t="s">
        <v>106</v>
      </c>
      <c r="F23" s="1">
        <v>12</v>
      </c>
      <c r="G23" s="32">
        <v>186</v>
      </c>
    </row>
    <row r="24" spans="1:15">
      <c r="A24" s="5">
        <v>20</v>
      </c>
      <c r="B24" s="49" t="s">
        <v>149</v>
      </c>
      <c r="C24" s="49" t="s">
        <v>82</v>
      </c>
      <c r="D24" s="1" t="s">
        <v>177</v>
      </c>
      <c r="E24" s="1" t="s">
        <v>106</v>
      </c>
      <c r="F24" s="1">
        <v>6</v>
      </c>
      <c r="G24" s="32">
        <v>184</v>
      </c>
    </row>
    <row r="25" spans="1:15">
      <c r="A25" s="5">
        <v>21</v>
      </c>
      <c r="B25" s="49" t="s">
        <v>108</v>
      </c>
      <c r="C25" s="49" t="s">
        <v>109</v>
      </c>
      <c r="D25" s="1" t="s">
        <v>110</v>
      </c>
      <c r="E25" s="1" t="s">
        <v>106</v>
      </c>
      <c r="F25" s="1">
        <v>7</v>
      </c>
      <c r="G25" s="32">
        <v>182</v>
      </c>
      <c r="L25" s="10"/>
      <c r="M25" s="10"/>
      <c r="N25" s="10"/>
    </row>
    <row r="26" spans="1:15">
      <c r="A26" s="5">
        <v>22</v>
      </c>
      <c r="B26" s="49" t="s">
        <v>166</v>
      </c>
      <c r="C26" s="49" t="s">
        <v>164</v>
      </c>
      <c r="D26" s="1" t="s">
        <v>110</v>
      </c>
      <c r="E26" s="1" t="s">
        <v>106</v>
      </c>
      <c r="F26" s="1">
        <v>6</v>
      </c>
      <c r="G26" s="32">
        <v>170</v>
      </c>
    </row>
    <row r="27" spans="1:15" s="10" customFormat="1">
      <c r="A27" s="5">
        <v>23</v>
      </c>
      <c r="B27" s="49" t="s">
        <v>69</v>
      </c>
      <c r="C27" s="49" t="s">
        <v>70</v>
      </c>
      <c r="D27" s="1" t="s">
        <v>107</v>
      </c>
      <c r="E27" s="1" t="s">
        <v>106</v>
      </c>
      <c r="F27" s="1">
        <v>5</v>
      </c>
      <c r="G27" s="32">
        <v>166</v>
      </c>
      <c r="H27" s="14"/>
      <c r="J27" s="14"/>
      <c r="K27" s="14"/>
      <c r="L27" s="14"/>
      <c r="M27" s="14"/>
      <c r="N27" s="14"/>
      <c r="O27" s="14"/>
    </row>
    <row r="28" spans="1:15">
      <c r="A28" s="5">
        <v>23</v>
      </c>
      <c r="B28" s="49" t="s">
        <v>163</v>
      </c>
      <c r="C28" s="49" t="s">
        <v>164</v>
      </c>
      <c r="D28" s="1" t="s">
        <v>110</v>
      </c>
      <c r="E28" s="1" t="s">
        <v>106</v>
      </c>
      <c r="F28" s="1">
        <v>5</v>
      </c>
      <c r="G28" s="32">
        <v>166</v>
      </c>
    </row>
    <row r="29" spans="1:15">
      <c r="A29" s="5">
        <v>24</v>
      </c>
      <c r="B29" s="49" t="s">
        <v>144</v>
      </c>
      <c r="C29" s="49" t="s">
        <v>145</v>
      </c>
      <c r="D29" s="1" t="s">
        <v>175</v>
      </c>
      <c r="E29" s="1" t="s">
        <v>106</v>
      </c>
      <c r="F29" s="1">
        <v>4</v>
      </c>
      <c r="G29" s="32">
        <v>156</v>
      </c>
      <c r="O29" s="10"/>
    </row>
    <row r="30" spans="1:15">
      <c r="A30" s="5">
        <v>25</v>
      </c>
      <c r="B30" s="49" t="s">
        <v>122</v>
      </c>
      <c r="C30" s="49" t="s">
        <v>123</v>
      </c>
      <c r="D30" s="1" t="s">
        <v>110</v>
      </c>
      <c r="E30" s="1" t="s">
        <v>106</v>
      </c>
      <c r="F30" s="1">
        <v>10</v>
      </c>
      <c r="G30" s="32">
        <v>151</v>
      </c>
    </row>
    <row r="31" spans="1:15">
      <c r="A31" s="5"/>
      <c r="B31" s="49" t="s">
        <v>150</v>
      </c>
      <c r="C31" s="49" t="s">
        <v>151</v>
      </c>
      <c r="D31" s="2" t="s">
        <v>107</v>
      </c>
      <c r="E31" s="2" t="s">
        <v>106</v>
      </c>
      <c r="F31" s="2">
        <v>6</v>
      </c>
      <c r="G31" s="5">
        <v>145</v>
      </c>
    </row>
    <row r="32" spans="1:15">
      <c r="A32" s="5"/>
      <c r="B32" s="49" t="s">
        <v>135</v>
      </c>
      <c r="C32" s="49" t="s">
        <v>136</v>
      </c>
      <c r="D32" s="1" t="s">
        <v>107</v>
      </c>
      <c r="E32" s="1" t="s">
        <v>106</v>
      </c>
      <c r="F32" s="1">
        <v>7</v>
      </c>
      <c r="G32" s="32">
        <v>144</v>
      </c>
      <c r="O32" s="10"/>
    </row>
    <row r="33" spans="1:15">
      <c r="A33" s="5"/>
      <c r="B33" s="49" t="s">
        <v>125</v>
      </c>
      <c r="C33" s="49" t="s">
        <v>126</v>
      </c>
      <c r="D33" s="1" t="s">
        <v>107</v>
      </c>
      <c r="E33" s="1" t="s">
        <v>106</v>
      </c>
      <c r="F33" s="1">
        <v>10</v>
      </c>
      <c r="G33" s="32">
        <v>138</v>
      </c>
      <c r="O33" s="10"/>
    </row>
    <row r="34" spans="1:15">
      <c r="A34" s="5"/>
      <c r="B34" s="49" t="s">
        <v>35</v>
      </c>
      <c r="C34" s="49" t="s">
        <v>36</v>
      </c>
      <c r="D34" s="1" t="s">
        <v>176</v>
      </c>
      <c r="E34" s="1" t="s">
        <v>106</v>
      </c>
      <c r="F34" s="1">
        <v>10</v>
      </c>
      <c r="G34" s="32">
        <v>135</v>
      </c>
    </row>
    <row r="35" spans="1:15">
      <c r="A35" s="5"/>
      <c r="B35" s="49" t="s">
        <v>73</v>
      </c>
      <c r="C35" s="49" t="s">
        <v>52</v>
      </c>
      <c r="D35" s="1" t="s">
        <v>175</v>
      </c>
      <c r="E35" s="2" t="s">
        <v>106</v>
      </c>
      <c r="F35" s="2">
        <v>7</v>
      </c>
      <c r="G35" s="5">
        <v>132</v>
      </c>
    </row>
    <row r="36" spans="1:15">
      <c r="A36" s="5"/>
      <c r="B36" s="49" t="s">
        <v>225</v>
      </c>
      <c r="C36" s="49" t="s">
        <v>226</v>
      </c>
      <c r="D36" s="1" t="s">
        <v>175</v>
      </c>
      <c r="E36" s="1" t="s">
        <v>106</v>
      </c>
      <c r="F36" s="1">
        <v>4</v>
      </c>
      <c r="G36" s="32">
        <v>130</v>
      </c>
    </row>
    <row r="37" spans="1:15">
      <c r="A37" s="5"/>
      <c r="B37" s="49" t="s">
        <v>51</v>
      </c>
      <c r="C37" s="49" t="s">
        <v>52</v>
      </c>
      <c r="D37" s="1" t="s">
        <v>175</v>
      </c>
      <c r="E37" s="2" t="s">
        <v>106</v>
      </c>
      <c r="F37" s="2">
        <v>8</v>
      </c>
      <c r="G37" s="5">
        <v>128</v>
      </c>
    </row>
    <row r="38" spans="1:15">
      <c r="A38" s="5"/>
      <c r="B38" s="49" t="s">
        <v>127</v>
      </c>
      <c r="C38" s="49" t="s">
        <v>128</v>
      </c>
      <c r="D38" s="1" t="s">
        <v>110</v>
      </c>
      <c r="E38" s="1" t="s">
        <v>106</v>
      </c>
      <c r="F38" s="1">
        <v>7</v>
      </c>
      <c r="G38" s="32">
        <v>126</v>
      </c>
    </row>
    <row r="39" spans="1:15">
      <c r="A39" s="5"/>
      <c r="B39" s="49" t="s">
        <v>78</v>
      </c>
      <c r="C39" s="49" t="s">
        <v>79</v>
      </c>
      <c r="D39" s="1" t="s">
        <v>107</v>
      </c>
      <c r="E39" s="1" t="s">
        <v>6</v>
      </c>
      <c r="F39" s="1">
        <v>9</v>
      </c>
      <c r="G39" s="32">
        <v>126</v>
      </c>
    </row>
    <row r="40" spans="1:15">
      <c r="A40" s="5"/>
      <c r="B40" s="49" t="s">
        <v>152</v>
      </c>
      <c r="C40" s="49" t="s">
        <v>153</v>
      </c>
      <c r="D40" s="1" t="s">
        <v>177</v>
      </c>
      <c r="E40" s="1" t="s">
        <v>6</v>
      </c>
      <c r="F40" s="1">
        <v>3</v>
      </c>
      <c r="G40" s="32">
        <v>124</v>
      </c>
    </row>
    <row r="41" spans="1:15">
      <c r="A41" s="5"/>
      <c r="B41" s="49" t="s">
        <v>249</v>
      </c>
      <c r="C41" s="49" t="s">
        <v>248</v>
      </c>
      <c r="D41" s="1" t="s">
        <v>107</v>
      </c>
      <c r="E41" s="1" t="s">
        <v>106</v>
      </c>
      <c r="F41" s="1">
        <v>3</v>
      </c>
      <c r="G41" s="32">
        <v>118</v>
      </c>
    </row>
    <row r="42" spans="1:15">
      <c r="A42" s="5"/>
      <c r="B42" s="49" t="s">
        <v>84</v>
      </c>
      <c r="C42" s="49" t="s">
        <v>42</v>
      </c>
      <c r="D42" s="1" t="s">
        <v>107</v>
      </c>
      <c r="E42" s="1" t="s">
        <v>106</v>
      </c>
      <c r="F42" s="1">
        <v>11</v>
      </c>
      <c r="G42" s="32">
        <v>118</v>
      </c>
    </row>
    <row r="43" spans="1:15">
      <c r="A43" s="5"/>
      <c r="B43" s="49" t="s">
        <v>247</v>
      </c>
      <c r="C43" s="49" t="s">
        <v>226</v>
      </c>
      <c r="D43" s="1" t="s">
        <v>175</v>
      </c>
      <c r="E43" s="1" t="s">
        <v>106</v>
      </c>
      <c r="F43" s="1">
        <v>4</v>
      </c>
      <c r="G43" s="32">
        <v>116</v>
      </c>
    </row>
    <row r="44" spans="1:15">
      <c r="A44" s="5"/>
      <c r="B44" s="49" t="s">
        <v>191</v>
      </c>
      <c r="C44" s="49" t="s">
        <v>192</v>
      </c>
      <c r="D44" s="1" t="s">
        <v>110</v>
      </c>
      <c r="E44" s="1" t="s">
        <v>106</v>
      </c>
      <c r="F44" s="1">
        <v>2</v>
      </c>
      <c r="G44" s="32">
        <v>114</v>
      </c>
    </row>
    <row r="45" spans="1:15">
      <c r="A45" s="5"/>
      <c r="B45" s="49" t="s">
        <v>157</v>
      </c>
      <c r="C45" s="49" t="s">
        <v>56</v>
      </c>
      <c r="D45" s="2" t="s">
        <v>175</v>
      </c>
      <c r="E45" s="2" t="s">
        <v>106</v>
      </c>
      <c r="F45" s="2">
        <v>8</v>
      </c>
      <c r="G45" s="5">
        <v>112</v>
      </c>
    </row>
    <row r="46" spans="1:15">
      <c r="A46" s="5"/>
      <c r="B46" s="49" t="s">
        <v>44</v>
      </c>
      <c r="C46" s="49" t="s">
        <v>45</v>
      </c>
      <c r="D46" s="1" t="s">
        <v>107</v>
      </c>
      <c r="E46" s="1" t="s">
        <v>106</v>
      </c>
      <c r="F46" s="1">
        <v>8</v>
      </c>
      <c r="G46" s="32">
        <v>112</v>
      </c>
    </row>
    <row r="47" spans="1:15">
      <c r="A47" s="5"/>
      <c r="B47" s="49" t="s">
        <v>167</v>
      </c>
      <c r="C47" s="49" t="s">
        <v>75</v>
      </c>
      <c r="D47" s="1" t="s">
        <v>177</v>
      </c>
      <c r="E47" s="1" t="s">
        <v>6</v>
      </c>
      <c r="F47" s="1">
        <v>6</v>
      </c>
      <c r="G47" s="32">
        <v>112</v>
      </c>
    </row>
    <row r="48" spans="1:15">
      <c r="A48" s="5"/>
      <c r="B48" s="49" t="s">
        <v>147</v>
      </c>
      <c r="C48" s="49" t="s">
        <v>148</v>
      </c>
      <c r="D48" s="1" t="s">
        <v>175</v>
      </c>
      <c r="E48" s="2" t="s">
        <v>106</v>
      </c>
      <c r="F48" s="2">
        <v>6</v>
      </c>
      <c r="G48" s="5">
        <v>111</v>
      </c>
    </row>
    <row r="49" spans="1:15">
      <c r="A49" s="5"/>
      <c r="B49" s="49" t="s">
        <v>111</v>
      </c>
      <c r="C49" s="49" t="s">
        <v>112</v>
      </c>
      <c r="D49" s="1" t="s">
        <v>107</v>
      </c>
      <c r="E49" s="1" t="s">
        <v>106</v>
      </c>
      <c r="F49" s="1">
        <v>7</v>
      </c>
      <c r="G49" s="32">
        <v>108</v>
      </c>
    </row>
    <row r="50" spans="1:15">
      <c r="A50" s="5"/>
      <c r="B50" s="49" t="s">
        <v>232</v>
      </c>
      <c r="C50" s="49" t="s">
        <v>261</v>
      </c>
      <c r="D50" s="1" t="s">
        <v>175</v>
      </c>
      <c r="E50" s="1" t="s">
        <v>106</v>
      </c>
      <c r="F50" s="1">
        <v>4</v>
      </c>
      <c r="G50" s="32">
        <v>107</v>
      </c>
    </row>
    <row r="51" spans="1:15">
      <c r="A51" s="5"/>
      <c r="B51" s="49" t="s">
        <v>155</v>
      </c>
      <c r="C51" s="49" t="s">
        <v>156</v>
      </c>
      <c r="D51" s="1" t="s">
        <v>107</v>
      </c>
      <c r="E51" s="1" t="s">
        <v>106</v>
      </c>
      <c r="F51" s="1">
        <v>5</v>
      </c>
      <c r="G51" s="32">
        <v>106</v>
      </c>
    </row>
    <row r="52" spans="1:15">
      <c r="A52" s="5"/>
      <c r="B52" s="49" t="s">
        <v>102</v>
      </c>
      <c r="C52" s="49" t="s">
        <v>103</v>
      </c>
      <c r="D52" s="1" t="s">
        <v>175</v>
      </c>
      <c r="E52" s="1" t="s">
        <v>106</v>
      </c>
      <c r="F52" s="1">
        <v>6</v>
      </c>
      <c r="G52" s="32">
        <v>104</v>
      </c>
    </row>
    <row r="53" spans="1:15">
      <c r="A53" s="5"/>
      <c r="B53" s="49" t="s">
        <v>61</v>
      </c>
      <c r="C53" s="49" t="s">
        <v>42</v>
      </c>
      <c r="D53" s="1" t="s">
        <v>107</v>
      </c>
      <c r="E53" s="1" t="s">
        <v>106</v>
      </c>
      <c r="F53" s="1">
        <v>11</v>
      </c>
      <c r="G53" s="32">
        <v>102</v>
      </c>
    </row>
    <row r="54" spans="1:15">
      <c r="A54" s="5"/>
      <c r="B54" s="49" t="s">
        <v>53</v>
      </c>
      <c r="C54" s="49" t="s">
        <v>54</v>
      </c>
      <c r="D54" s="1" t="s">
        <v>110</v>
      </c>
      <c r="E54" s="1" t="s">
        <v>6</v>
      </c>
      <c r="F54" s="1">
        <v>9</v>
      </c>
      <c r="G54" s="32">
        <v>101</v>
      </c>
    </row>
    <row r="55" spans="1:15">
      <c r="A55" s="5"/>
      <c r="B55" s="49" t="s">
        <v>92</v>
      </c>
      <c r="C55" s="49" t="s">
        <v>31</v>
      </c>
      <c r="D55" s="1" t="s">
        <v>110</v>
      </c>
      <c r="E55" s="1" t="s">
        <v>6</v>
      </c>
      <c r="F55" s="1">
        <v>8</v>
      </c>
      <c r="G55" s="32">
        <v>97</v>
      </c>
    </row>
    <row r="56" spans="1:15">
      <c r="A56" s="5"/>
      <c r="B56" s="49" t="s">
        <v>96</v>
      </c>
      <c r="C56" s="49" t="s">
        <v>97</v>
      </c>
      <c r="D56" s="1" t="s">
        <v>175</v>
      </c>
      <c r="E56" s="1" t="s">
        <v>106</v>
      </c>
      <c r="F56" s="1">
        <v>3</v>
      </c>
      <c r="G56" s="32">
        <v>96</v>
      </c>
    </row>
    <row r="57" spans="1:15">
      <c r="A57" s="5"/>
      <c r="B57" s="49" t="s">
        <v>113</v>
      </c>
      <c r="C57" s="49" t="s">
        <v>114</v>
      </c>
      <c r="D57" s="1" t="s">
        <v>176</v>
      </c>
      <c r="E57" s="1" t="s">
        <v>6</v>
      </c>
      <c r="F57" s="1">
        <v>9</v>
      </c>
      <c r="G57" s="32">
        <v>95</v>
      </c>
    </row>
    <row r="58" spans="1:15">
      <c r="A58" s="5"/>
      <c r="B58" s="49" t="s">
        <v>228</v>
      </c>
      <c r="C58" s="49" t="s">
        <v>22</v>
      </c>
      <c r="D58" s="1" t="s">
        <v>175</v>
      </c>
      <c r="E58" s="1" t="s">
        <v>106</v>
      </c>
      <c r="F58" s="1">
        <v>4</v>
      </c>
      <c r="G58" s="32">
        <v>93</v>
      </c>
      <c r="O58" s="10"/>
    </row>
    <row r="59" spans="1:15">
      <c r="A59" s="5"/>
      <c r="B59" s="49" t="s">
        <v>104</v>
      </c>
      <c r="C59" s="49" t="s">
        <v>105</v>
      </c>
      <c r="D59" s="1" t="s">
        <v>107</v>
      </c>
      <c r="E59" s="1" t="s">
        <v>106</v>
      </c>
      <c r="F59" s="1">
        <v>4</v>
      </c>
      <c r="G59" s="32">
        <v>88</v>
      </c>
    </row>
    <row r="60" spans="1:15">
      <c r="A60" s="5"/>
      <c r="B60" s="49" t="s">
        <v>81</v>
      </c>
      <c r="C60" s="49" t="s">
        <v>82</v>
      </c>
      <c r="D60" s="1" t="s">
        <v>177</v>
      </c>
      <c r="E60" s="1" t="s">
        <v>106</v>
      </c>
      <c r="F60" s="1">
        <v>4</v>
      </c>
      <c r="G60" s="32">
        <v>84</v>
      </c>
    </row>
    <row r="61" spans="1:15">
      <c r="A61" s="5"/>
      <c r="B61" s="49" t="s">
        <v>33</v>
      </c>
      <c r="C61" s="49" t="s">
        <v>261</v>
      </c>
      <c r="D61" s="1" t="s">
        <v>175</v>
      </c>
      <c r="E61" s="1" t="s">
        <v>106</v>
      </c>
      <c r="F61" s="1">
        <v>3</v>
      </c>
      <c r="G61" s="32">
        <v>83</v>
      </c>
    </row>
    <row r="62" spans="1:15">
      <c r="A62" s="5"/>
      <c r="B62" s="49" t="s">
        <v>245</v>
      </c>
      <c r="C62" s="49" t="s">
        <v>246</v>
      </c>
      <c r="D62" s="1" t="s">
        <v>107</v>
      </c>
      <c r="E62" s="1" t="s">
        <v>106</v>
      </c>
      <c r="F62" s="1">
        <v>6</v>
      </c>
      <c r="G62" s="32">
        <v>81</v>
      </c>
    </row>
    <row r="63" spans="1:15">
      <c r="A63" s="5"/>
      <c r="B63" s="49" t="s">
        <v>49</v>
      </c>
      <c r="C63" s="49" t="s">
        <v>50</v>
      </c>
      <c r="D63" s="1" t="s">
        <v>110</v>
      </c>
      <c r="E63" s="1" t="s">
        <v>6</v>
      </c>
      <c r="F63" s="1">
        <v>9</v>
      </c>
      <c r="G63" s="32">
        <v>81</v>
      </c>
      <c r="K63" s="10"/>
    </row>
    <row r="64" spans="1:15" s="10" customFormat="1">
      <c r="A64" s="5"/>
      <c r="B64" s="49" t="s">
        <v>173</v>
      </c>
      <c r="C64" s="49" t="s">
        <v>174</v>
      </c>
      <c r="D64" s="1" t="s">
        <v>110</v>
      </c>
      <c r="E64" s="1" t="s">
        <v>106</v>
      </c>
      <c r="F64" s="1">
        <v>3</v>
      </c>
      <c r="G64" s="32">
        <v>80</v>
      </c>
      <c r="H64" s="14"/>
      <c r="J64" s="14"/>
      <c r="L64" s="14"/>
      <c r="M64" s="14"/>
      <c r="N64" s="14"/>
      <c r="O64" s="14"/>
    </row>
    <row r="65" spans="1:15">
      <c r="A65" s="5"/>
      <c r="B65" s="49" t="s">
        <v>252</v>
      </c>
      <c r="C65" s="49" t="s">
        <v>253</v>
      </c>
      <c r="D65" s="2" t="s">
        <v>110</v>
      </c>
      <c r="E65" s="2" t="s">
        <v>106</v>
      </c>
      <c r="F65" s="2">
        <v>3</v>
      </c>
      <c r="G65" s="5">
        <v>80</v>
      </c>
    </row>
    <row r="66" spans="1:15">
      <c r="A66" s="5"/>
      <c r="B66" s="49" t="s">
        <v>76</v>
      </c>
      <c r="C66" s="49" t="s">
        <v>77</v>
      </c>
      <c r="D66" s="1" t="s">
        <v>177</v>
      </c>
      <c r="E66" s="1" t="s">
        <v>106</v>
      </c>
      <c r="F66" s="1">
        <v>4</v>
      </c>
      <c r="G66" s="32">
        <v>80</v>
      </c>
    </row>
    <row r="67" spans="1:15">
      <c r="A67" s="5"/>
      <c r="B67" s="49" t="s">
        <v>219</v>
      </c>
      <c r="C67" s="49" t="s">
        <v>22</v>
      </c>
      <c r="D67" s="1" t="s">
        <v>175</v>
      </c>
      <c r="E67" s="1" t="s">
        <v>106</v>
      </c>
      <c r="F67" s="1">
        <v>3</v>
      </c>
      <c r="G67" s="32">
        <v>70</v>
      </c>
      <c r="O67" s="10"/>
    </row>
    <row r="68" spans="1:15">
      <c r="A68" s="5"/>
      <c r="B68" s="49" t="s">
        <v>74</v>
      </c>
      <c r="C68" s="49" t="s">
        <v>75</v>
      </c>
      <c r="D68" s="1" t="s">
        <v>177</v>
      </c>
      <c r="E68" s="1" t="s">
        <v>6</v>
      </c>
      <c r="F68" s="1">
        <v>5</v>
      </c>
      <c r="G68" s="32">
        <v>68</v>
      </c>
    </row>
    <row r="69" spans="1:15">
      <c r="A69" s="5"/>
      <c r="B69" s="49" t="s">
        <v>59</v>
      </c>
      <c r="C69" s="49" t="s">
        <v>60</v>
      </c>
      <c r="D69" s="1" t="s">
        <v>175</v>
      </c>
      <c r="E69" s="1" t="s">
        <v>106</v>
      </c>
      <c r="F69" s="1">
        <v>5</v>
      </c>
      <c r="G69" s="32">
        <v>66</v>
      </c>
    </row>
    <row r="70" spans="1:15">
      <c r="A70" s="5"/>
      <c r="B70" s="49" t="s">
        <v>158</v>
      </c>
      <c r="C70" s="49" t="s">
        <v>159</v>
      </c>
      <c r="D70" s="1" t="s">
        <v>110</v>
      </c>
      <c r="E70" s="1" t="s">
        <v>6</v>
      </c>
      <c r="F70" s="1">
        <v>3</v>
      </c>
      <c r="G70" s="32">
        <v>66</v>
      </c>
      <c r="K70" s="10"/>
    </row>
    <row r="71" spans="1:15">
      <c r="A71" s="5"/>
      <c r="B71" s="49" t="s">
        <v>85</v>
      </c>
      <c r="C71" s="49" t="s">
        <v>86</v>
      </c>
      <c r="D71" s="1" t="s">
        <v>177</v>
      </c>
      <c r="E71" s="1" t="s">
        <v>106</v>
      </c>
      <c r="F71" s="1">
        <v>12</v>
      </c>
      <c r="G71" s="32">
        <v>63</v>
      </c>
    </row>
    <row r="72" spans="1:15">
      <c r="A72" s="5"/>
      <c r="B72" s="49" t="s">
        <v>65</v>
      </c>
      <c r="C72" s="49" t="s">
        <v>66</v>
      </c>
      <c r="D72" s="1" t="s">
        <v>177</v>
      </c>
      <c r="E72" s="1" t="s">
        <v>106</v>
      </c>
      <c r="F72" s="1">
        <v>7</v>
      </c>
      <c r="G72" s="32">
        <v>60</v>
      </c>
    </row>
    <row r="73" spans="1:15">
      <c r="A73" s="5"/>
      <c r="B73" s="49" t="s">
        <v>223</v>
      </c>
      <c r="C73" s="49" t="s">
        <v>224</v>
      </c>
      <c r="D73" s="1" t="s">
        <v>177</v>
      </c>
      <c r="E73" s="1" t="s">
        <v>106</v>
      </c>
      <c r="F73" s="1">
        <v>4</v>
      </c>
      <c r="G73" s="32">
        <v>60</v>
      </c>
    </row>
    <row r="74" spans="1:15">
      <c r="A74" s="5"/>
      <c r="B74" s="49" t="s">
        <v>190</v>
      </c>
      <c r="C74" s="49" t="s">
        <v>63</v>
      </c>
      <c r="D74" s="1" t="s">
        <v>177</v>
      </c>
      <c r="E74" s="1" t="s">
        <v>106</v>
      </c>
      <c r="F74" s="1">
        <v>2</v>
      </c>
      <c r="G74" s="32">
        <v>58</v>
      </c>
    </row>
    <row r="75" spans="1:15">
      <c r="A75" s="5"/>
      <c r="B75" s="49" t="s">
        <v>132</v>
      </c>
      <c r="C75" s="49" t="s">
        <v>133</v>
      </c>
      <c r="D75" s="1" t="s">
        <v>175</v>
      </c>
      <c r="E75" s="1" t="s">
        <v>106</v>
      </c>
      <c r="F75" s="1">
        <v>6</v>
      </c>
      <c r="G75" s="32">
        <v>55</v>
      </c>
    </row>
    <row r="76" spans="1:15">
      <c r="A76" s="5"/>
      <c r="B76" s="49" t="s">
        <v>188</v>
      </c>
      <c r="C76" s="49" t="s">
        <v>189</v>
      </c>
      <c r="D76" s="1" t="s">
        <v>110</v>
      </c>
      <c r="E76" s="1" t="s">
        <v>6</v>
      </c>
      <c r="F76" s="1">
        <v>6</v>
      </c>
      <c r="G76" s="32">
        <v>54</v>
      </c>
    </row>
    <row r="77" spans="1:15">
      <c r="A77" s="5"/>
      <c r="B77" s="49" t="s">
        <v>154</v>
      </c>
      <c r="C77" s="49" t="s">
        <v>86</v>
      </c>
      <c r="D77" s="1" t="s">
        <v>177</v>
      </c>
      <c r="E77" s="1" t="s">
        <v>106</v>
      </c>
      <c r="F77" s="2">
        <v>11</v>
      </c>
      <c r="G77" s="32">
        <v>54</v>
      </c>
    </row>
    <row r="78" spans="1:15">
      <c r="A78" s="5"/>
      <c r="B78" s="49" t="s">
        <v>146</v>
      </c>
      <c r="C78" s="49" t="s">
        <v>75</v>
      </c>
      <c r="D78" s="1" t="s">
        <v>177</v>
      </c>
      <c r="E78" s="1" t="s">
        <v>6</v>
      </c>
      <c r="F78" s="1">
        <v>6</v>
      </c>
      <c r="G78" s="32">
        <v>54</v>
      </c>
    </row>
    <row r="79" spans="1:15">
      <c r="A79" s="5"/>
      <c r="B79" s="49" t="s">
        <v>162</v>
      </c>
      <c r="C79" s="49" t="s">
        <v>56</v>
      </c>
      <c r="D79" s="1" t="s">
        <v>175</v>
      </c>
      <c r="E79" s="1" t="s">
        <v>6</v>
      </c>
      <c r="F79" s="1">
        <v>3</v>
      </c>
      <c r="G79" s="32">
        <v>50</v>
      </c>
    </row>
    <row r="80" spans="1:15">
      <c r="A80" s="5"/>
      <c r="B80" s="49" t="s">
        <v>142</v>
      </c>
      <c r="C80" s="49" t="s">
        <v>143</v>
      </c>
      <c r="D80" s="2" t="s">
        <v>107</v>
      </c>
      <c r="E80" s="2" t="s">
        <v>106</v>
      </c>
      <c r="F80" s="2">
        <v>8</v>
      </c>
      <c r="G80" s="5">
        <v>48</v>
      </c>
    </row>
    <row r="81" spans="1:15">
      <c r="A81" s="5"/>
      <c r="B81" s="49" t="s">
        <v>293</v>
      </c>
      <c r="C81" s="49" t="s">
        <v>213</v>
      </c>
      <c r="D81" s="1" t="s">
        <v>110</v>
      </c>
      <c r="E81" s="1" t="s">
        <v>106</v>
      </c>
      <c r="F81" s="1">
        <v>4</v>
      </c>
      <c r="G81" s="32">
        <v>41</v>
      </c>
    </row>
    <row r="82" spans="1:15">
      <c r="A82" s="5"/>
      <c r="B82" s="49" t="s">
        <v>168</v>
      </c>
      <c r="C82" s="49" t="s">
        <v>169</v>
      </c>
      <c r="D82" s="1" t="s">
        <v>110</v>
      </c>
      <c r="E82" s="1" t="s">
        <v>106</v>
      </c>
      <c r="F82" s="1">
        <v>2</v>
      </c>
      <c r="G82" s="32">
        <v>40</v>
      </c>
    </row>
    <row r="83" spans="1:15">
      <c r="A83" s="5"/>
      <c r="B83" s="49" t="s">
        <v>39</v>
      </c>
      <c r="C83" s="49" t="s">
        <v>40</v>
      </c>
      <c r="D83" s="2" t="s">
        <v>175</v>
      </c>
      <c r="E83" s="2" t="s">
        <v>6</v>
      </c>
      <c r="F83" s="2">
        <v>3</v>
      </c>
      <c r="G83" s="5">
        <v>40</v>
      </c>
    </row>
    <row r="84" spans="1:15">
      <c r="A84" s="5"/>
      <c r="B84" s="49" t="s">
        <v>181</v>
      </c>
      <c r="C84" s="49" t="s">
        <v>231</v>
      </c>
      <c r="D84" s="1" t="s">
        <v>175</v>
      </c>
      <c r="E84" s="1" t="s">
        <v>6</v>
      </c>
      <c r="F84" s="1">
        <v>4</v>
      </c>
      <c r="G84" s="32">
        <v>39</v>
      </c>
    </row>
    <row r="85" spans="1:15">
      <c r="A85" s="5"/>
      <c r="B85" s="49" t="s">
        <v>121</v>
      </c>
      <c r="C85" s="49" t="s">
        <v>94</v>
      </c>
      <c r="D85" s="1" t="s">
        <v>177</v>
      </c>
      <c r="E85" s="1" t="s">
        <v>106</v>
      </c>
      <c r="F85" s="1">
        <v>6</v>
      </c>
      <c r="G85" s="32">
        <v>38</v>
      </c>
    </row>
    <row r="86" spans="1:15">
      <c r="A86" s="5"/>
      <c r="B86" s="49" t="s">
        <v>47</v>
      </c>
      <c r="C86" s="49" t="s">
        <v>48</v>
      </c>
      <c r="D86" s="1" t="s">
        <v>107</v>
      </c>
      <c r="E86" s="1" t="s">
        <v>106</v>
      </c>
      <c r="F86" s="1">
        <v>4</v>
      </c>
      <c r="G86" s="32">
        <v>37</v>
      </c>
    </row>
    <row r="87" spans="1:15" ht="15.75" customHeight="1">
      <c r="A87" s="5"/>
      <c r="B87" s="49" t="s">
        <v>171</v>
      </c>
      <c r="C87" s="49" t="s">
        <v>172</v>
      </c>
      <c r="D87" s="1" t="s">
        <v>175</v>
      </c>
      <c r="E87" s="1" t="s">
        <v>106</v>
      </c>
      <c r="F87" s="1">
        <v>7</v>
      </c>
      <c r="G87" s="32">
        <v>36</v>
      </c>
    </row>
    <row r="88" spans="1:15">
      <c r="A88" s="5"/>
      <c r="B88" s="49" t="s">
        <v>289</v>
      </c>
      <c r="C88" s="49" t="s">
        <v>290</v>
      </c>
      <c r="D88" s="1" t="s">
        <v>110</v>
      </c>
      <c r="E88" s="1" t="s">
        <v>106</v>
      </c>
      <c r="F88" s="1">
        <v>4</v>
      </c>
      <c r="G88" s="32">
        <v>36</v>
      </c>
    </row>
    <row r="89" spans="1:15">
      <c r="A89" s="5"/>
      <c r="B89" s="49" t="s">
        <v>134</v>
      </c>
      <c r="C89" s="49" t="s">
        <v>94</v>
      </c>
      <c r="D89" s="1" t="s">
        <v>177</v>
      </c>
      <c r="E89" s="1" t="s">
        <v>106</v>
      </c>
      <c r="F89" s="1">
        <v>6</v>
      </c>
      <c r="G89" s="32">
        <v>32</v>
      </c>
    </row>
    <row r="90" spans="1:15">
      <c r="A90" s="5"/>
      <c r="B90" s="49" t="s">
        <v>129</v>
      </c>
      <c r="C90" s="49" t="s">
        <v>54</v>
      </c>
      <c r="D90" s="1" t="s">
        <v>110</v>
      </c>
      <c r="E90" s="1" t="s">
        <v>6</v>
      </c>
      <c r="F90" s="1">
        <v>6</v>
      </c>
      <c r="G90" s="32">
        <v>30</v>
      </c>
      <c r="K90" s="10"/>
    </row>
    <row r="91" spans="1:15" s="10" customFormat="1">
      <c r="A91" s="5"/>
      <c r="B91" s="49" t="s">
        <v>274</v>
      </c>
      <c r="C91" s="49" t="s">
        <v>275</v>
      </c>
      <c r="D91" s="1" t="s">
        <v>107</v>
      </c>
      <c r="E91" s="1" t="s">
        <v>106</v>
      </c>
      <c r="F91" s="1">
        <v>2</v>
      </c>
      <c r="G91" s="32">
        <v>30</v>
      </c>
      <c r="H91" s="14"/>
      <c r="J91" s="14"/>
      <c r="K91" s="14"/>
      <c r="L91" s="14"/>
      <c r="M91" s="14"/>
      <c r="N91" s="14"/>
      <c r="O91" s="14"/>
    </row>
    <row r="92" spans="1:15" s="10" customFormat="1">
      <c r="A92" s="5"/>
      <c r="B92" s="49" t="s">
        <v>199</v>
      </c>
      <c r="C92" s="49" t="s">
        <v>200</v>
      </c>
      <c r="D92" s="1" t="s">
        <v>110</v>
      </c>
      <c r="E92" s="1" t="s">
        <v>106</v>
      </c>
      <c r="F92" s="1">
        <v>4</v>
      </c>
      <c r="G92" s="32">
        <v>27</v>
      </c>
      <c r="H92" s="14"/>
      <c r="J92" s="14"/>
      <c r="K92" s="14"/>
      <c r="L92" s="14"/>
      <c r="M92" s="14"/>
      <c r="N92" s="14"/>
      <c r="O92" s="14"/>
    </row>
    <row r="93" spans="1:15" s="10" customFormat="1">
      <c r="A93" s="5"/>
      <c r="B93" s="49" t="s">
        <v>237</v>
      </c>
      <c r="C93" s="49" t="s">
        <v>238</v>
      </c>
      <c r="D93" s="1" t="s">
        <v>175</v>
      </c>
      <c r="E93" s="1" t="s">
        <v>106</v>
      </c>
      <c r="F93" s="1">
        <v>4</v>
      </c>
      <c r="G93" s="32">
        <v>26</v>
      </c>
      <c r="H93" s="14"/>
      <c r="J93" s="14"/>
      <c r="K93" s="14"/>
      <c r="L93" s="14"/>
      <c r="M93" s="14"/>
      <c r="N93" s="14"/>
      <c r="O93" s="14"/>
    </row>
    <row r="94" spans="1:15" s="10" customFormat="1">
      <c r="A94" s="5"/>
      <c r="B94" s="49" t="s">
        <v>93</v>
      </c>
      <c r="C94" s="49" t="s">
        <v>94</v>
      </c>
      <c r="D94" s="1" t="s">
        <v>177</v>
      </c>
      <c r="E94" s="1" t="s">
        <v>106</v>
      </c>
      <c r="F94" s="1">
        <v>6</v>
      </c>
      <c r="G94" s="32">
        <v>24</v>
      </c>
      <c r="H94" s="14"/>
      <c r="J94" s="14"/>
      <c r="L94" s="14"/>
      <c r="M94" s="14"/>
      <c r="N94" s="14"/>
      <c r="O94" s="14"/>
    </row>
    <row r="95" spans="1:15">
      <c r="A95" s="5"/>
      <c r="B95" s="49" t="s">
        <v>37</v>
      </c>
      <c r="C95" s="49" t="s">
        <v>38</v>
      </c>
      <c r="D95" s="1" t="s">
        <v>177</v>
      </c>
      <c r="E95" s="1" t="s">
        <v>6</v>
      </c>
      <c r="F95" s="1">
        <v>4</v>
      </c>
      <c r="G95" s="32">
        <v>24</v>
      </c>
    </row>
    <row r="96" spans="1:15">
      <c r="A96" s="5"/>
      <c r="B96" s="49" t="s">
        <v>71</v>
      </c>
      <c r="C96" s="49" t="s">
        <v>72</v>
      </c>
      <c r="D96" s="1" t="s">
        <v>175</v>
      </c>
      <c r="E96" s="1" t="s">
        <v>106</v>
      </c>
      <c r="F96" s="1">
        <v>3</v>
      </c>
      <c r="G96" s="32">
        <v>22</v>
      </c>
    </row>
    <row r="97" spans="1:15">
      <c r="A97" s="5"/>
      <c r="B97" s="49" t="s">
        <v>130</v>
      </c>
      <c r="C97" s="49" t="s">
        <v>68</v>
      </c>
      <c r="D97" s="1" t="s">
        <v>175</v>
      </c>
      <c r="E97" s="1" t="s">
        <v>106</v>
      </c>
      <c r="F97" s="1">
        <v>2</v>
      </c>
      <c r="G97" s="32">
        <v>20</v>
      </c>
    </row>
    <row r="98" spans="1:15">
      <c r="A98" s="5"/>
      <c r="B98" s="49" t="s">
        <v>272</v>
      </c>
      <c r="C98" s="49" t="s">
        <v>273</v>
      </c>
      <c r="D98" s="1" t="s">
        <v>110</v>
      </c>
      <c r="E98" s="1" t="s">
        <v>6</v>
      </c>
      <c r="F98" s="1">
        <v>4</v>
      </c>
      <c r="G98" s="32">
        <v>20</v>
      </c>
    </row>
    <row r="99" spans="1:15">
      <c r="A99" s="5"/>
      <c r="B99" s="49" t="s">
        <v>276</v>
      </c>
      <c r="C99" s="49" t="s">
        <v>143</v>
      </c>
      <c r="D99" s="2" t="s">
        <v>107</v>
      </c>
      <c r="E99" s="2" t="s">
        <v>106</v>
      </c>
      <c r="F99" s="2">
        <v>3</v>
      </c>
      <c r="G99" s="5">
        <v>18</v>
      </c>
      <c r="O99" s="10"/>
    </row>
    <row r="100" spans="1:15">
      <c r="A100" s="5"/>
      <c r="B100" s="49" t="s">
        <v>198</v>
      </c>
      <c r="C100" s="49" t="s">
        <v>197</v>
      </c>
      <c r="D100" s="1" t="s">
        <v>107</v>
      </c>
      <c r="E100" s="1" t="s">
        <v>6</v>
      </c>
      <c r="F100" s="1">
        <v>4</v>
      </c>
      <c r="G100" s="32">
        <v>16</v>
      </c>
    </row>
    <row r="101" spans="1:15">
      <c r="A101" s="5"/>
      <c r="B101" s="49" t="s">
        <v>270</v>
      </c>
      <c r="C101" s="49" t="s">
        <v>271</v>
      </c>
      <c r="D101" s="1" t="s">
        <v>177</v>
      </c>
      <c r="E101" s="1" t="s">
        <v>6</v>
      </c>
      <c r="F101" s="1">
        <v>1</v>
      </c>
      <c r="G101" s="32">
        <v>15</v>
      </c>
      <c r="O101" s="10"/>
    </row>
    <row r="102" spans="1:15" s="10" customFormat="1">
      <c r="A102" s="5"/>
      <c r="B102" s="49" t="s">
        <v>184</v>
      </c>
      <c r="C102" s="49" t="s">
        <v>185</v>
      </c>
      <c r="D102" s="1" t="s">
        <v>110</v>
      </c>
      <c r="E102" s="2" t="s">
        <v>106</v>
      </c>
      <c r="F102" s="2">
        <v>3</v>
      </c>
      <c r="G102" s="5">
        <v>13</v>
      </c>
      <c r="H102" s="14"/>
      <c r="J102" s="14"/>
      <c r="K102" s="14"/>
      <c r="L102" s="14"/>
      <c r="M102" s="14"/>
      <c r="N102" s="14"/>
      <c r="O102" s="14"/>
    </row>
    <row r="103" spans="1:15">
      <c r="A103" s="5"/>
      <c r="B103" s="49" t="s">
        <v>193</v>
      </c>
      <c r="C103" s="49" t="s">
        <v>194</v>
      </c>
      <c r="D103" s="1" t="s">
        <v>177</v>
      </c>
      <c r="E103" s="1" t="s">
        <v>106</v>
      </c>
      <c r="F103" s="1">
        <v>3</v>
      </c>
      <c r="G103" s="32">
        <v>12</v>
      </c>
      <c r="O103" s="10"/>
    </row>
    <row r="104" spans="1:15">
      <c r="A104" s="5"/>
      <c r="B104" s="49" t="s">
        <v>100</v>
      </c>
      <c r="C104" s="49" t="s">
        <v>101</v>
      </c>
      <c r="D104" s="1" t="s">
        <v>107</v>
      </c>
      <c r="E104" s="1" t="s">
        <v>6</v>
      </c>
      <c r="F104" s="1">
        <v>2</v>
      </c>
      <c r="G104" s="32">
        <v>12</v>
      </c>
    </row>
    <row r="105" spans="1:15">
      <c r="A105" s="5"/>
      <c r="B105" s="49" t="s">
        <v>236</v>
      </c>
      <c r="C105" s="49" t="s">
        <v>143</v>
      </c>
      <c r="D105" s="1" t="s">
        <v>175</v>
      </c>
      <c r="E105" s="1" t="s">
        <v>204</v>
      </c>
      <c r="F105" s="1">
        <v>2</v>
      </c>
      <c r="G105" s="32">
        <v>11</v>
      </c>
    </row>
    <row r="106" spans="1:15">
      <c r="A106" s="5"/>
      <c r="B106" s="49" t="s">
        <v>196</v>
      </c>
      <c r="C106" s="49" t="s">
        <v>195</v>
      </c>
      <c r="D106" s="1" t="s">
        <v>176</v>
      </c>
      <c r="E106" s="1" t="s">
        <v>106</v>
      </c>
      <c r="F106" s="1">
        <v>2</v>
      </c>
      <c r="G106" s="32">
        <v>11</v>
      </c>
    </row>
    <row r="107" spans="1:15">
      <c r="A107" s="5"/>
      <c r="B107" s="49" t="s">
        <v>283</v>
      </c>
      <c r="C107" s="49" t="s">
        <v>284</v>
      </c>
      <c r="D107" s="1" t="s">
        <v>175</v>
      </c>
      <c r="E107" s="1" t="s">
        <v>106</v>
      </c>
      <c r="F107" s="1">
        <v>1</v>
      </c>
      <c r="G107" s="32">
        <v>10</v>
      </c>
    </row>
    <row r="108" spans="1:15">
      <c r="A108" s="5"/>
      <c r="B108" s="49" t="s">
        <v>186</v>
      </c>
      <c r="C108" s="49" t="s">
        <v>187</v>
      </c>
      <c r="D108" s="1" t="s">
        <v>107</v>
      </c>
      <c r="E108" s="1" t="s">
        <v>6</v>
      </c>
      <c r="F108" s="1">
        <v>3</v>
      </c>
      <c r="G108" s="32">
        <v>9</v>
      </c>
    </row>
    <row r="109" spans="1:15">
      <c r="A109" s="5"/>
      <c r="B109" s="49" t="s">
        <v>262</v>
      </c>
      <c r="C109" s="49" t="s">
        <v>143</v>
      </c>
      <c r="D109" s="1" t="s">
        <v>175</v>
      </c>
      <c r="E109" s="1" t="s">
        <v>204</v>
      </c>
      <c r="F109" s="1">
        <v>1</v>
      </c>
      <c r="G109" s="32">
        <v>6</v>
      </c>
    </row>
    <row r="110" spans="1:15">
      <c r="A110" s="5"/>
      <c r="B110" s="49" t="s">
        <v>220</v>
      </c>
      <c r="C110" s="49" t="s">
        <v>77</v>
      </c>
      <c r="D110" s="1" t="s">
        <v>177</v>
      </c>
      <c r="E110" s="1" t="s">
        <v>6</v>
      </c>
      <c r="F110" s="1">
        <v>2</v>
      </c>
      <c r="G110" s="32">
        <v>6</v>
      </c>
      <c r="O110" s="10"/>
    </row>
    <row r="111" spans="1:15">
      <c r="A111" s="5"/>
      <c r="B111" s="49" t="s">
        <v>291</v>
      </c>
      <c r="C111" s="49" t="s">
        <v>292</v>
      </c>
      <c r="D111" s="1" t="s">
        <v>110</v>
      </c>
      <c r="E111" s="1" t="s">
        <v>6</v>
      </c>
      <c r="F111" s="1">
        <v>1</v>
      </c>
      <c r="G111" s="32">
        <v>5</v>
      </c>
      <c r="O111" s="10"/>
    </row>
    <row r="112" spans="1:15">
      <c r="A112" s="5"/>
      <c r="B112" s="49" t="s">
        <v>285</v>
      </c>
      <c r="C112" s="49" t="s">
        <v>286</v>
      </c>
      <c r="D112" s="1" t="s">
        <v>107</v>
      </c>
      <c r="E112" s="1" t="s">
        <v>204</v>
      </c>
      <c r="F112" s="1">
        <v>1</v>
      </c>
      <c r="G112" s="32">
        <v>5</v>
      </c>
    </row>
    <row r="113" spans="2:7">
      <c r="B113" s="51"/>
      <c r="C113" s="51"/>
      <c r="D113" s="13"/>
      <c r="E113" s="13"/>
      <c r="G113" s="33"/>
    </row>
    <row r="114" spans="2:7">
      <c r="B114" s="51"/>
      <c r="C114" s="51"/>
      <c r="D114" s="13"/>
      <c r="E114" s="13"/>
      <c r="G114" s="33"/>
    </row>
    <row r="115" spans="2:7">
      <c r="B115" s="51"/>
      <c r="C115" s="51"/>
      <c r="D115" s="13"/>
      <c r="E115" s="13"/>
      <c r="G115" s="33"/>
    </row>
    <row r="116" spans="2:7">
      <c r="B116" s="51"/>
      <c r="C116" s="51"/>
      <c r="D116" s="13"/>
      <c r="E116" s="13"/>
      <c r="G116" s="33"/>
    </row>
    <row r="117" spans="2:7">
      <c r="B117" s="51"/>
      <c r="C117" s="51"/>
      <c r="D117" s="13"/>
      <c r="E117" s="13"/>
      <c r="G117" s="33"/>
    </row>
    <row r="118" spans="2:7">
      <c r="B118" s="51"/>
      <c r="C118" s="51"/>
      <c r="D118" s="13"/>
      <c r="E118" s="13"/>
      <c r="G118" s="33"/>
    </row>
    <row r="119" spans="2:7">
      <c r="B119" s="51"/>
      <c r="C119" s="51"/>
      <c r="D119" s="13"/>
      <c r="E119" s="13"/>
      <c r="G119" s="33"/>
    </row>
    <row r="120" spans="2:7">
      <c r="B120" s="51"/>
      <c r="C120" s="51"/>
      <c r="D120" s="13"/>
      <c r="E120" s="13"/>
      <c r="G120" s="33"/>
    </row>
  </sheetData>
  <sortState xmlns:xlrd2="http://schemas.microsoft.com/office/spreadsheetml/2017/richdata2" ref="A2:G112">
    <sortCondition descending="1" ref="G2:G112"/>
  </sortState>
  <phoneticPr fontId="0" type="noConversion"/>
  <printOptions gridLines="1"/>
  <pageMargins left="2.79" right="0.75" top="1" bottom="1" header="0.5" footer="0.5"/>
  <pageSetup pageOrder="overThenDown" orientation="landscape" horizontalDpi="4294967294" r:id="rId1"/>
  <headerFooter alignWithMargins="0">
    <oddHeader>&amp;LUpdated &amp;D&amp;C&amp;"Baskerville Old Face,Bold"&amp;12Top 10 HEIFER
OCCA 05-06 SEASON&amp;R&amp;P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F4"/>
    </sheetView>
  </sheetViews>
  <sheetFormatPr defaultColWidth="8.85546875" defaultRowHeight="15"/>
  <cols>
    <col min="1" max="1" width="8.85546875" style="10"/>
    <col min="2" max="2" width="12.7109375" style="14" customWidth="1"/>
    <col min="3" max="3" width="12.7109375" style="21" customWidth="1"/>
    <col min="4" max="5" width="8.85546875" style="14"/>
    <col min="6" max="6" width="8.85546875" style="10"/>
    <col min="7" max="7" width="8.85546875" style="14"/>
    <col min="8" max="8" width="8.85546875" style="15"/>
    <col min="9" max="16384" width="8.85546875" style="14"/>
  </cols>
  <sheetData>
    <row r="1" spans="1:18" ht="45">
      <c r="A1" s="5" t="s">
        <v>3</v>
      </c>
      <c r="B1" s="5" t="s">
        <v>1</v>
      </c>
      <c r="C1" s="5" t="s">
        <v>0</v>
      </c>
      <c r="D1" s="5" t="s">
        <v>10</v>
      </c>
      <c r="E1" s="5" t="s">
        <v>2</v>
      </c>
      <c r="F1" s="4" t="s">
        <v>302</v>
      </c>
    </row>
    <row r="2" spans="1:18">
      <c r="A2" s="8">
        <v>1</v>
      </c>
      <c r="B2" s="61" t="s">
        <v>90</v>
      </c>
      <c r="C2" s="61" t="s">
        <v>58</v>
      </c>
      <c r="D2" s="9" t="s">
        <v>175</v>
      </c>
      <c r="E2" s="9" t="s">
        <v>6</v>
      </c>
      <c r="F2" s="85">
        <v>360</v>
      </c>
    </row>
    <row r="3" spans="1:18">
      <c r="A3" s="8">
        <v>2</v>
      </c>
      <c r="B3" s="61" t="s">
        <v>131</v>
      </c>
      <c r="C3" s="61" t="s">
        <v>118</v>
      </c>
      <c r="D3" s="9" t="s">
        <v>177</v>
      </c>
      <c r="E3" s="9" t="s">
        <v>6</v>
      </c>
      <c r="F3" s="85">
        <v>228</v>
      </c>
    </row>
    <row r="4" spans="1:18">
      <c r="A4" s="8">
        <v>3</v>
      </c>
      <c r="B4" s="61" t="s">
        <v>78</v>
      </c>
      <c r="C4" s="61" t="s">
        <v>79</v>
      </c>
      <c r="D4" s="9" t="s">
        <v>107</v>
      </c>
      <c r="E4" s="9" t="s">
        <v>6</v>
      </c>
      <c r="F4" s="85">
        <v>126</v>
      </c>
      <c r="N4" s="10"/>
    </row>
    <row r="5" spans="1:18" s="10" customFormat="1">
      <c r="A5" s="5"/>
      <c r="B5" s="49" t="s">
        <v>152</v>
      </c>
      <c r="C5" s="49" t="s">
        <v>153</v>
      </c>
      <c r="D5" s="1" t="s">
        <v>177</v>
      </c>
      <c r="E5" s="1" t="s">
        <v>6</v>
      </c>
      <c r="F5" s="32">
        <v>124</v>
      </c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s="10" customFormat="1">
      <c r="A6" s="5"/>
      <c r="B6" s="49" t="s">
        <v>167</v>
      </c>
      <c r="C6" s="49" t="s">
        <v>75</v>
      </c>
      <c r="D6" s="1" t="s">
        <v>177</v>
      </c>
      <c r="E6" s="1" t="s">
        <v>6</v>
      </c>
      <c r="F6" s="32">
        <v>112</v>
      </c>
      <c r="G6" s="14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0" customFormat="1">
      <c r="A7" s="5"/>
      <c r="B7" s="49" t="s">
        <v>53</v>
      </c>
      <c r="C7" s="49" t="s">
        <v>54</v>
      </c>
      <c r="D7" s="1" t="s">
        <v>110</v>
      </c>
      <c r="E7" s="1" t="s">
        <v>6</v>
      </c>
      <c r="F7" s="32">
        <v>101</v>
      </c>
      <c r="G7" s="14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10" customFormat="1">
      <c r="A8" s="5"/>
      <c r="B8" s="49" t="s">
        <v>92</v>
      </c>
      <c r="C8" s="49" t="s">
        <v>31</v>
      </c>
      <c r="D8" s="1" t="s">
        <v>110</v>
      </c>
      <c r="E8" s="1" t="s">
        <v>6</v>
      </c>
      <c r="F8" s="32">
        <v>97</v>
      </c>
      <c r="G8" s="14"/>
      <c r="H8" s="15"/>
      <c r="I8" s="14"/>
      <c r="J8" s="14"/>
      <c r="K8" s="14"/>
      <c r="L8" s="14"/>
      <c r="M8" s="14"/>
      <c r="O8" s="14"/>
      <c r="P8" s="14"/>
      <c r="Q8" s="14"/>
      <c r="R8" s="14"/>
    </row>
    <row r="9" spans="1:18">
      <c r="A9" s="5"/>
      <c r="B9" s="49" t="s">
        <v>113</v>
      </c>
      <c r="C9" s="49" t="s">
        <v>114</v>
      </c>
      <c r="D9" s="1" t="s">
        <v>176</v>
      </c>
      <c r="E9" s="1" t="s">
        <v>6</v>
      </c>
      <c r="F9" s="32">
        <v>95</v>
      </c>
    </row>
    <row r="10" spans="1:18">
      <c r="A10" s="5"/>
      <c r="B10" s="49" t="s">
        <v>49</v>
      </c>
      <c r="C10" s="49" t="s">
        <v>50</v>
      </c>
      <c r="D10" s="1" t="s">
        <v>110</v>
      </c>
      <c r="E10" s="1" t="s">
        <v>6</v>
      </c>
      <c r="F10" s="32">
        <v>81</v>
      </c>
    </row>
    <row r="11" spans="1:18">
      <c r="A11" s="5"/>
      <c r="B11" s="49" t="s">
        <v>74</v>
      </c>
      <c r="C11" s="49" t="s">
        <v>75</v>
      </c>
      <c r="D11" s="1" t="s">
        <v>177</v>
      </c>
      <c r="E11" s="1" t="s">
        <v>6</v>
      </c>
      <c r="F11" s="32">
        <v>68</v>
      </c>
    </row>
    <row r="12" spans="1:18">
      <c r="A12" s="5"/>
      <c r="B12" s="49" t="s">
        <v>158</v>
      </c>
      <c r="C12" s="49" t="s">
        <v>159</v>
      </c>
      <c r="D12" s="1" t="s">
        <v>110</v>
      </c>
      <c r="E12" s="1" t="s">
        <v>6</v>
      </c>
      <c r="F12" s="32">
        <v>66</v>
      </c>
    </row>
    <row r="13" spans="1:18">
      <c r="A13" s="5"/>
      <c r="B13" s="49" t="s">
        <v>188</v>
      </c>
      <c r="C13" s="49" t="s">
        <v>189</v>
      </c>
      <c r="D13" s="1" t="s">
        <v>110</v>
      </c>
      <c r="E13" s="1" t="s">
        <v>6</v>
      </c>
      <c r="F13" s="32">
        <v>54</v>
      </c>
      <c r="R13" s="10"/>
    </row>
    <row r="14" spans="1:18">
      <c r="A14" s="5"/>
      <c r="B14" s="49" t="s">
        <v>146</v>
      </c>
      <c r="C14" s="49" t="s">
        <v>75</v>
      </c>
      <c r="D14" s="1" t="s">
        <v>177</v>
      </c>
      <c r="E14" s="1" t="s">
        <v>6</v>
      </c>
      <c r="F14" s="32">
        <v>54</v>
      </c>
    </row>
    <row r="15" spans="1:18">
      <c r="A15" s="5"/>
      <c r="B15" s="49" t="s">
        <v>162</v>
      </c>
      <c r="C15" s="49" t="s">
        <v>56</v>
      </c>
      <c r="D15" s="1" t="s">
        <v>175</v>
      </c>
      <c r="E15" s="1" t="s">
        <v>6</v>
      </c>
      <c r="F15" s="32">
        <v>50</v>
      </c>
      <c r="R15" s="10"/>
    </row>
    <row r="16" spans="1:18" s="10" customFormat="1">
      <c r="A16" s="5"/>
      <c r="B16" s="49" t="s">
        <v>39</v>
      </c>
      <c r="C16" s="49" t="s">
        <v>40</v>
      </c>
      <c r="D16" s="2" t="s">
        <v>175</v>
      </c>
      <c r="E16" s="2" t="s">
        <v>6</v>
      </c>
      <c r="F16" s="5">
        <v>40</v>
      </c>
      <c r="G16" s="14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5"/>
      <c r="B17" s="49" t="s">
        <v>181</v>
      </c>
      <c r="C17" s="49" t="s">
        <v>231</v>
      </c>
      <c r="D17" s="1" t="s">
        <v>175</v>
      </c>
      <c r="E17" s="1" t="s">
        <v>6</v>
      </c>
      <c r="F17" s="32">
        <v>39</v>
      </c>
      <c r="R17" s="10"/>
    </row>
    <row r="18" spans="1:18">
      <c r="A18" s="5"/>
      <c r="B18" s="49" t="s">
        <v>129</v>
      </c>
      <c r="C18" s="49" t="s">
        <v>54</v>
      </c>
      <c r="D18" s="1" t="s">
        <v>110</v>
      </c>
      <c r="E18" s="1" t="s">
        <v>6</v>
      </c>
      <c r="F18" s="32">
        <v>30</v>
      </c>
    </row>
    <row r="19" spans="1:18">
      <c r="A19" s="5"/>
      <c r="B19" s="49" t="s">
        <v>37</v>
      </c>
      <c r="C19" s="49" t="s">
        <v>38</v>
      </c>
      <c r="D19" s="1" t="s">
        <v>177</v>
      </c>
      <c r="E19" s="1" t="s">
        <v>6</v>
      </c>
      <c r="F19" s="32">
        <v>24</v>
      </c>
    </row>
    <row r="20" spans="1:18">
      <c r="A20" s="5"/>
      <c r="B20" s="49" t="s">
        <v>272</v>
      </c>
      <c r="C20" s="49" t="s">
        <v>273</v>
      </c>
      <c r="D20" s="1" t="s">
        <v>110</v>
      </c>
      <c r="E20" s="1" t="s">
        <v>6</v>
      </c>
      <c r="F20" s="32">
        <v>20</v>
      </c>
    </row>
    <row r="21" spans="1:18">
      <c r="A21" s="5"/>
      <c r="B21" s="49" t="s">
        <v>198</v>
      </c>
      <c r="C21" s="49" t="s">
        <v>197</v>
      </c>
      <c r="D21" s="1" t="s">
        <v>107</v>
      </c>
      <c r="E21" s="1" t="s">
        <v>6</v>
      </c>
      <c r="F21" s="32">
        <v>16</v>
      </c>
    </row>
    <row r="22" spans="1:18">
      <c r="A22" s="5"/>
      <c r="B22" s="49" t="s">
        <v>270</v>
      </c>
      <c r="C22" s="49" t="s">
        <v>271</v>
      </c>
      <c r="D22" s="1" t="s">
        <v>177</v>
      </c>
      <c r="E22" s="1" t="s">
        <v>6</v>
      </c>
      <c r="F22" s="32">
        <v>15</v>
      </c>
    </row>
    <row r="23" spans="1:18">
      <c r="A23" s="5"/>
      <c r="B23" s="49" t="s">
        <v>100</v>
      </c>
      <c r="C23" s="49" t="s">
        <v>101</v>
      </c>
      <c r="D23" s="1" t="s">
        <v>107</v>
      </c>
      <c r="E23" s="1" t="s">
        <v>6</v>
      </c>
      <c r="F23" s="32">
        <v>12</v>
      </c>
    </row>
    <row r="24" spans="1:18">
      <c r="A24" s="5"/>
      <c r="B24" s="49" t="s">
        <v>186</v>
      </c>
      <c r="C24" s="49" t="s">
        <v>187</v>
      </c>
      <c r="D24" s="1" t="s">
        <v>107</v>
      </c>
      <c r="E24" s="1" t="s">
        <v>6</v>
      </c>
      <c r="F24" s="32">
        <v>9</v>
      </c>
      <c r="R24" s="10"/>
    </row>
    <row r="25" spans="1:18">
      <c r="A25" s="5"/>
      <c r="B25" s="49" t="s">
        <v>220</v>
      </c>
      <c r="C25" s="49" t="s">
        <v>77</v>
      </c>
      <c r="D25" s="1" t="s">
        <v>177</v>
      </c>
      <c r="E25" s="1" t="s">
        <v>6</v>
      </c>
      <c r="F25" s="32">
        <v>6</v>
      </c>
      <c r="R25" s="10"/>
    </row>
    <row r="26" spans="1:18">
      <c r="A26" s="5"/>
      <c r="B26" s="49" t="s">
        <v>291</v>
      </c>
      <c r="C26" s="49" t="s">
        <v>292</v>
      </c>
      <c r="D26" s="1" t="s">
        <v>110</v>
      </c>
      <c r="E26" s="1" t="s">
        <v>6</v>
      </c>
      <c r="F26" s="32">
        <v>5</v>
      </c>
    </row>
    <row r="27" spans="1:18">
      <c r="B27" s="51"/>
      <c r="C27" s="51"/>
      <c r="D27" s="13"/>
      <c r="E27" s="13"/>
      <c r="F27" s="33"/>
    </row>
    <row r="28" spans="1:18">
      <c r="B28" s="51"/>
      <c r="C28" s="51"/>
      <c r="D28" s="13"/>
      <c r="E28" s="13"/>
      <c r="F28" s="33"/>
    </row>
    <row r="29" spans="1:18">
      <c r="B29" s="51"/>
      <c r="C29" s="51"/>
      <c r="D29" s="13"/>
      <c r="E29" s="13"/>
      <c r="F29" s="33"/>
    </row>
    <row r="30" spans="1:18">
      <c r="B30" s="51"/>
      <c r="C30" s="51"/>
      <c r="D30" s="13"/>
      <c r="E30" s="13"/>
      <c r="F30" s="33"/>
    </row>
    <row r="31" spans="1:18">
      <c r="B31" s="51"/>
      <c r="C31" s="51"/>
      <c r="D31" s="13"/>
      <c r="E31" s="13"/>
      <c r="F31" s="33"/>
    </row>
    <row r="32" spans="1:18">
      <c r="B32" s="51"/>
      <c r="C32" s="51"/>
      <c r="D32" s="13"/>
      <c r="E32" s="13"/>
      <c r="F32" s="33"/>
    </row>
    <row r="33" spans="2:6">
      <c r="B33" s="51"/>
      <c r="C33" s="51"/>
      <c r="D33" s="13"/>
      <c r="E33" s="13"/>
      <c r="F33" s="33"/>
    </row>
    <row r="34" spans="2:6">
      <c r="B34" s="51"/>
      <c r="C34" s="51"/>
      <c r="D34" s="13"/>
      <c r="E34" s="13"/>
      <c r="F34" s="33"/>
    </row>
  </sheetData>
  <sortState xmlns:xlrd2="http://schemas.microsoft.com/office/spreadsheetml/2017/richdata2" ref="A2:F26">
    <sortCondition ref="E2:E26"/>
    <sortCondition descending="1" ref="F2:F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6"/>
  <sheetViews>
    <sheetView workbookViewId="0">
      <selection activeCell="A8" sqref="A8"/>
    </sheetView>
  </sheetViews>
  <sheetFormatPr defaultColWidth="8.85546875" defaultRowHeight="15"/>
  <cols>
    <col min="1" max="1" width="8.85546875" style="10"/>
    <col min="2" max="2" width="12.7109375" style="14" customWidth="1"/>
    <col min="3" max="3" width="12.7109375" style="21" customWidth="1"/>
    <col min="4" max="8" width="8.85546875" style="14"/>
    <col min="9" max="9" width="11.28515625" style="14" customWidth="1"/>
    <col min="10" max="10" width="11" style="14" customWidth="1"/>
    <col min="11" max="14" width="8.85546875" style="14"/>
    <col min="15" max="15" width="8.85546875" style="15"/>
    <col min="16" max="16384" width="8.85546875" style="14"/>
  </cols>
  <sheetData>
    <row r="1" spans="1:25">
      <c r="A1" s="52" t="s">
        <v>11</v>
      </c>
      <c r="B1" s="52"/>
      <c r="C1" s="52"/>
      <c r="D1" s="52"/>
      <c r="E1" s="52"/>
      <c r="F1" s="52"/>
    </row>
    <row r="2" spans="1:25" s="10" customFormat="1" ht="45">
      <c r="A2" s="5" t="s">
        <v>3</v>
      </c>
      <c r="B2" s="5" t="s">
        <v>1</v>
      </c>
      <c r="C2" s="5" t="s">
        <v>0</v>
      </c>
      <c r="D2" s="5" t="s">
        <v>10</v>
      </c>
      <c r="E2" s="5" t="s">
        <v>2</v>
      </c>
      <c r="F2" s="4" t="s">
        <v>12</v>
      </c>
      <c r="G2" s="11"/>
      <c r="H2" s="11"/>
      <c r="I2" s="11"/>
      <c r="J2" s="11"/>
      <c r="O2" s="12"/>
    </row>
    <row r="3" spans="1:25">
      <c r="A3" s="5">
        <v>1</v>
      </c>
      <c r="B3" s="49" t="s">
        <v>100</v>
      </c>
      <c r="C3" s="49" t="s">
        <v>139</v>
      </c>
      <c r="D3" s="2" t="s">
        <v>107</v>
      </c>
      <c r="E3" s="2" t="s">
        <v>106</v>
      </c>
      <c r="F3" s="5">
        <v>222</v>
      </c>
    </row>
    <row r="4" spans="1:25">
      <c r="A4" s="5">
        <v>2</v>
      </c>
      <c r="B4" s="49" t="s">
        <v>41</v>
      </c>
      <c r="C4" s="49" t="s">
        <v>42</v>
      </c>
      <c r="D4" s="1" t="s">
        <v>107</v>
      </c>
      <c r="E4" s="1" t="s">
        <v>106</v>
      </c>
      <c r="F4" s="32">
        <v>219</v>
      </c>
    </row>
    <row r="5" spans="1:25">
      <c r="A5" s="5">
        <v>3</v>
      </c>
      <c r="B5" s="49" t="s">
        <v>91</v>
      </c>
      <c r="C5" s="49" t="s">
        <v>45</v>
      </c>
      <c r="D5" s="1" t="s">
        <v>107</v>
      </c>
      <c r="E5" s="1" t="s">
        <v>106</v>
      </c>
      <c r="F5" s="32">
        <v>186</v>
      </c>
    </row>
    <row r="6" spans="1:25">
      <c r="A6" s="5">
        <v>4</v>
      </c>
      <c r="B6" s="49" t="s">
        <v>69</v>
      </c>
      <c r="C6" s="49" t="s">
        <v>70</v>
      </c>
      <c r="D6" s="1" t="s">
        <v>107</v>
      </c>
      <c r="E6" s="1" t="s">
        <v>106</v>
      </c>
      <c r="F6" s="32">
        <v>166</v>
      </c>
      <c r="V6" s="10"/>
      <c r="W6" s="10"/>
      <c r="X6" s="10"/>
    </row>
    <row r="7" spans="1:25">
      <c r="A7" s="5">
        <v>5</v>
      </c>
      <c r="B7" s="49" t="s">
        <v>150</v>
      </c>
      <c r="C7" s="49" t="s">
        <v>151</v>
      </c>
      <c r="D7" s="2" t="s">
        <v>107</v>
      </c>
      <c r="E7" s="2" t="s">
        <v>106</v>
      </c>
      <c r="F7" s="5">
        <v>145</v>
      </c>
    </row>
    <row r="8" spans="1:25">
      <c r="A8" s="5"/>
      <c r="B8" s="49" t="s">
        <v>135</v>
      </c>
      <c r="C8" s="49" t="s">
        <v>136</v>
      </c>
      <c r="D8" s="1" t="s">
        <v>107</v>
      </c>
      <c r="E8" s="1" t="s">
        <v>106</v>
      </c>
      <c r="F8" s="32">
        <v>144</v>
      </c>
      <c r="Y8" s="10"/>
    </row>
    <row r="9" spans="1:25" s="10" customFormat="1">
      <c r="A9" s="5"/>
      <c r="B9" s="49" t="s">
        <v>125</v>
      </c>
      <c r="C9" s="49" t="s">
        <v>126</v>
      </c>
      <c r="D9" s="1" t="s">
        <v>107</v>
      </c>
      <c r="E9" s="1" t="s">
        <v>106</v>
      </c>
      <c r="F9" s="32">
        <v>138</v>
      </c>
      <c r="G9" s="11"/>
      <c r="H9" s="11"/>
      <c r="I9" s="11"/>
      <c r="J9" s="11"/>
      <c r="O9" s="12"/>
    </row>
    <row r="10" spans="1:25">
      <c r="A10" s="5"/>
      <c r="B10" s="49" t="s">
        <v>78</v>
      </c>
      <c r="C10" s="49" t="s">
        <v>79</v>
      </c>
      <c r="D10" s="1" t="s">
        <v>107</v>
      </c>
      <c r="E10" s="1" t="s">
        <v>6</v>
      </c>
      <c r="F10" s="32">
        <v>126</v>
      </c>
      <c r="Y10" s="10"/>
    </row>
    <row r="11" spans="1:25">
      <c r="A11" s="5"/>
      <c r="B11" s="49" t="s">
        <v>249</v>
      </c>
      <c r="C11" s="49" t="s">
        <v>248</v>
      </c>
      <c r="D11" s="1" t="s">
        <v>107</v>
      </c>
      <c r="E11" s="1" t="s">
        <v>106</v>
      </c>
      <c r="F11" s="32">
        <v>118</v>
      </c>
    </row>
    <row r="12" spans="1:25">
      <c r="A12" s="5"/>
      <c r="B12" s="49" t="s">
        <v>84</v>
      </c>
      <c r="C12" s="49" t="s">
        <v>42</v>
      </c>
      <c r="D12" s="1" t="s">
        <v>107</v>
      </c>
      <c r="E12" s="1" t="s">
        <v>106</v>
      </c>
      <c r="F12" s="32">
        <v>118</v>
      </c>
    </row>
    <row r="13" spans="1:25">
      <c r="A13" s="5"/>
      <c r="B13" s="49" t="s">
        <v>44</v>
      </c>
      <c r="C13" s="49" t="s">
        <v>45</v>
      </c>
      <c r="D13" s="1" t="s">
        <v>107</v>
      </c>
      <c r="E13" s="1" t="s">
        <v>106</v>
      </c>
      <c r="F13" s="32">
        <v>112</v>
      </c>
      <c r="Y13" s="10"/>
    </row>
    <row r="14" spans="1:25">
      <c r="A14" s="5"/>
      <c r="B14" s="49" t="s">
        <v>111</v>
      </c>
      <c r="C14" s="49" t="s">
        <v>112</v>
      </c>
      <c r="D14" s="1" t="s">
        <v>107</v>
      </c>
      <c r="E14" s="1" t="s">
        <v>106</v>
      </c>
      <c r="F14" s="32">
        <v>108</v>
      </c>
      <c r="V14" s="10"/>
      <c r="W14" s="10"/>
      <c r="X14" s="10"/>
    </row>
    <row r="15" spans="1:25">
      <c r="A15" s="5"/>
      <c r="B15" s="49" t="s">
        <v>155</v>
      </c>
      <c r="C15" s="49" t="s">
        <v>156</v>
      </c>
      <c r="D15" s="1" t="s">
        <v>107</v>
      </c>
      <c r="E15" s="1" t="s">
        <v>106</v>
      </c>
      <c r="F15" s="32">
        <v>106</v>
      </c>
    </row>
    <row r="16" spans="1:25">
      <c r="A16" s="5"/>
      <c r="B16" s="49" t="s">
        <v>61</v>
      </c>
      <c r="C16" s="49" t="s">
        <v>42</v>
      </c>
      <c r="D16" s="1" t="s">
        <v>107</v>
      </c>
      <c r="E16" s="1" t="s">
        <v>106</v>
      </c>
      <c r="F16" s="32">
        <v>102</v>
      </c>
    </row>
    <row r="17" spans="1:6">
      <c r="A17" s="5"/>
      <c r="B17" s="49" t="s">
        <v>104</v>
      </c>
      <c r="C17" s="49" t="s">
        <v>105</v>
      </c>
      <c r="D17" s="1" t="s">
        <v>107</v>
      </c>
      <c r="E17" s="1" t="s">
        <v>106</v>
      </c>
      <c r="F17" s="32">
        <v>88</v>
      </c>
    </row>
    <row r="18" spans="1:6">
      <c r="A18" s="5"/>
      <c r="B18" s="49" t="s">
        <v>245</v>
      </c>
      <c r="C18" s="49" t="s">
        <v>246</v>
      </c>
      <c r="D18" s="1" t="s">
        <v>107</v>
      </c>
      <c r="E18" s="1" t="s">
        <v>106</v>
      </c>
      <c r="F18" s="32">
        <v>81</v>
      </c>
    </row>
    <row r="19" spans="1:6">
      <c r="A19" s="5"/>
      <c r="B19" s="49" t="s">
        <v>142</v>
      </c>
      <c r="C19" s="49" t="s">
        <v>143</v>
      </c>
      <c r="D19" s="2" t="s">
        <v>107</v>
      </c>
      <c r="E19" s="2" t="s">
        <v>106</v>
      </c>
      <c r="F19" s="5">
        <v>48</v>
      </c>
    </row>
    <row r="20" spans="1:6">
      <c r="A20" s="5"/>
      <c r="B20" s="49" t="s">
        <v>47</v>
      </c>
      <c r="C20" s="49" t="s">
        <v>48</v>
      </c>
      <c r="D20" s="1" t="s">
        <v>107</v>
      </c>
      <c r="E20" s="1" t="s">
        <v>106</v>
      </c>
      <c r="F20" s="32">
        <v>37</v>
      </c>
    </row>
    <row r="21" spans="1:6">
      <c r="A21" s="5"/>
      <c r="B21" s="49" t="s">
        <v>274</v>
      </c>
      <c r="C21" s="49" t="s">
        <v>275</v>
      </c>
      <c r="D21" s="1" t="s">
        <v>107</v>
      </c>
      <c r="E21" s="1" t="s">
        <v>106</v>
      </c>
      <c r="F21" s="32">
        <v>30</v>
      </c>
    </row>
    <row r="22" spans="1:6">
      <c r="A22" s="5"/>
      <c r="B22" s="49" t="s">
        <v>276</v>
      </c>
      <c r="C22" s="49" t="s">
        <v>143</v>
      </c>
      <c r="D22" s="2" t="s">
        <v>107</v>
      </c>
      <c r="E22" s="2" t="s">
        <v>106</v>
      </c>
      <c r="F22" s="5">
        <v>18</v>
      </c>
    </row>
    <row r="23" spans="1:6">
      <c r="A23" s="5"/>
      <c r="B23" s="49" t="s">
        <v>198</v>
      </c>
      <c r="C23" s="49" t="s">
        <v>197</v>
      </c>
      <c r="D23" s="1" t="s">
        <v>107</v>
      </c>
      <c r="E23" s="1" t="s">
        <v>6</v>
      </c>
      <c r="F23" s="32">
        <v>16</v>
      </c>
    </row>
    <row r="24" spans="1:6">
      <c r="A24" s="5"/>
      <c r="B24" s="49" t="s">
        <v>100</v>
      </c>
      <c r="C24" s="49" t="s">
        <v>101</v>
      </c>
      <c r="D24" s="1" t="s">
        <v>107</v>
      </c>
      <c r="E24" s="1" t="s">
        <v>6</v>
      </c>
      <c r="F24" s="32">
        <v>12</v>
      </c>
    </row>
    <row r="25" spans="1:6">
      <c r="A25" s="5"/>
      <c r="B25" s="49" t="s">
        <v>186</v>
      </c>
      <c r="C25" s="49" t="s">
        <v>187</v>
      </c>
      <c r="D25" s="1" t="s">
        <v>107</v>
      </c>
      <c r="E25" s="1" t="s">
        <v>6</v>
      </c>
      <c r="F25" s="32">
        <v>9</v>
      </c>
    </row>
    <row r="26" spans="1:6">
      <c r="A26" s="5"/>
      <c r="B26" s="49" t="s">
        <v>285</v>
      </c>
      <c r="C26" s="49" t="s">
        <v>286</v>
      </c>
      <c r="D26" s="1" t="s">
        <v>107</v>
      </c>
      <c r="E26" s="1" t="s">
        <v>204</v>
      </c>
      <c r="F26" s="32">
        <v>5</v>
      </c>
    </row>
  </sheetData>
  <sortState xmlns:xlrd2="http://schemas.microsoft.com/office/spreadsheetml/2017/richdata2" ref="A3:F19">
    <sortCondition ref="D3:D19"/>
    <sortCondition descending="1" ref="F3:F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workbookViewId="0">
      <selection activeCell="A11" sqref="A11"/>
    </sheetView>
  </sheetViews>
  <sheetFormatPr defaultColWidth="8.85546875" defaultRowHeight="15"/>
  <cols>
    <col min="1" max="1" width="8.85546875" style="10"/>
    <col min="2" max="2" width="12.7109375" style="14" customWidth="1"/>
    <col min="3" max="3" width="12.7109375" style="21" customWidth="1"/>
    <col min="4" max="8" width="8.85546875" style="14"/>
    <col min="9" max="9" width="11.28515625" style="14" customWidth="1"/>
    <col min="10" max="10" width="11" style="14" customWidth="1"/>
    <col min="11" max="14" width="8.85546875" style="14"/>
    <col min="15" max="15" width="8.85546875" style="15"/>
    <col min="16" max="16384" width="8.85546875" style="14"/>
  </cols>
  <sheetData>
    <row r="1" spans="1:25">
      <c r="A1" s="52" t="s">
        <v>11</v>
      </c>
      <c r="B1" s="52"/>
      <c r="C1" s="52"/>
      <c r="D1" s="52"/>
      <c r="E1" s="52"/>
      <c r="F1" s="52"/>
    </row>
    <row r="2" spans="1:25" s="10" customFormat="1" ht="45">
      <c r="A2" s="5" t="s">
        <v>3</v>
      </c>
      <c r="B2" s="5" t="s">
        <v>1</v>
      </c>
      <c r="C2" s="5" t="s">
        <v>0</v>
      </c>
      <c r="D2" s="5" t="s">
        <v>10</v>
      </c>
      <c r="E2" s="5" t="s">
        <v>2</v>
      </c>
      <c r="F2" s="4" t="s">
        <v>12</v>
      </c>
      <c r="G2" s="11"/>
      <c r="H2" s="11"/>
      <c r="I2" s="11"/>
      <c r="J2" s="11"/>
      <c r="O2" s="12"/>
    </row>
    <row r="3" spans="1:25">
      <c r="A3" s="8"/>
      <c r="B3" s="61" t="s">
        <v>160</v>
      </c>
      <c r="C3" s="61" t="s">
        <v>161</v>
      </c>
      <c r="D3" s="9" t="s">
        <v>110</v>
      </c>
      <c r="E3" s="9" t="s">
        <v>106</v>
      </c>
      <c r="F3" s="85">
        <v>521</v>
      </c>
    </row>
    <row r="4" spans="1:25">
      <c r="A4" s="8"/>
      <c r="B4" s="61" t="s">
        <v>116</v>
      </c>
      <c r="C4" s="61" t="s">
        <v>48</v>
      </c>
      <c r="D4" s="9" t="s">
        <v>110</v>
      </c>
      <c r="E4" s="9" t="s">
        <v>106</v>
      </c>
      <c r="F4" s="85">
        <v>429</v>
      </c>
    </row>
    <row r="5" spans="1:25">
      <c r="A5" s="8"/>
      <c r="B5" s="61" t="s">
        <v>137</v>
      </c>
      <c r="C5" s="61" t="s">
        <v>138</v>
      </c>
      <c r="D5" s="9" t="s">
        <v>110</v>
      </c>
      <c r="E5" s="9" t="s">
        <v>106</v>
      </c>
      <c r="F5" s="85">
        <v>287</v>
      </c>
    </row>
    <row r="6" spans="1:25">
      <c r="A6" s="5">
        <v>1</v>
      </c>
      <c r="B6" s="49" t="s">
        <v>212</v>
      </c>
      <c r="C6" s="49" t="s">
        <v>213</v>
      </c>
      <c r="D6" s="1" t="s">
        <v>110</v>
      </c>
      <c r="E6" s="1" t="s">
        <v>106</v>
      </c>
      <c r="F6" s="32">
        <v>186</v>
      </c>
    </row>
    <row r="7" spans="1:25">
      <c r="A7" s="5">
        <v>2</v>
      </c>
      <c r="B7" s="49" t="s">
        <v>108</v>
      </c>
      <c r="C7" s="49" t="s">
        <v>109</v>
      </c>
      <c r="D7" s="1" t="s">
        <v>110</v>
      </c>
      <c r="E7" s="1" t="s">
        <v>106</v>
      </c>
      <c r="F7" s="32">
        <v>182</v>
      </c>
    </row>
    <row r="8" spans="1:25">
      <c r="A8" s="5">
        <v>3</v>
      </c>
      <c r="B8" s="49" t="s">
        <v>166</v>
      </c>
      <c r="C8" s="49" t="s">
        <v>164</v>
      </c>
      <c r="D8" s="1" t="s">
        <v>110</v>
      </c>
      <c r="E8" s="1" t="s">
        <v>106</v>
      </c>
      <c r="F8" s="32">
        <v>170</v>
      </c>
    </row>
    <row r="9" spans="1:25">
      <c r="A9" s="5">
        <v>4</v>
      </c>
      <c r="B9" s="49" t="s">
        <v>163</v>
      </c>
      <c r="C9" s="49" t="s">
        <v>164</v>
      </c>
      <c r="D9" s="1" t="s">
        <v>110</v>
      </c>
      <c r="E9" s="1" t="s">
        <v>106</v>
      </c>
      <c r="F9" s="32">
        <v>166</v>
      </c>
    </row>
    <row r="10" spans="1:25">
      <c r="A10" s="5">
        <v>5</v>
      </c>
      <c r="B10" s="49" t="s">
        <v>122</v>
      </c>
      <c r="C10" s="49" t="s">
        <v>123</v>
      </c>
      <c r="D10" s="1" t="s">
        <v>110</v>
      </c>
      <c r="E10" s="1" t="s">
        <v>106</v>
      </c>
      <c r="F10" s="32">
        <v>151</v>
      </c>
    </row>
    <row r="11" spans="1:25">
      <c r="A11" s="5"/>
      <c r="B11" s="49" t="s">
        <v>127</v>
      </c>
      <c r="C11" s="49" t="s">
        <v>128</v>
      </c>
      <c r="D11" s="1" t="s">
        <v>110</v>
      </c>
      <c r="E11" s="1" t="s">
        <v>106</v>
      </c>
      <c r="F11" s="32">
        <v>126</v>
      </c>
    </row>
    <row r="12" spans="1:25">
      <c r="A12" s="5"/>
      <c r="B12" s="49" t="s">
        <v>191</v>
      </c>
      <c r="C12" s="49" t="s">
        <v>192</v>
      </c>
      <c r="D12" s="1" t="s">
        <v>110</v>
      </c>
      <c r="E12" s="1" t="s">
        <v>106</v>
      </c>
      <c r="F12" s="32">
        <v>114</v>
      </c>
      <c r="V12" s="10"/>
      <c r="W12" s="10"/>
      <c r="X12" s="10"/>
    </row>
    <row r="13" spans="1:25">
      <c r="A13" s="5"/>
      <c r="B13" s="49" t="s">
        <v>53</v>
      </c>
      <c r="C13" s="49" t="s">
        <v>54</v>
      </c>
      <c r="D13" s="1" t="s">
        <v>110</v>
      </c>
      <c r="E13" s="1" t="s">
        <v>6</v>
      </c>
      <c r="F13" s="32">
        <v>101</v>
      </c>
    </row>
    <row r="14" spans="1:25" s="10" customFormat="1">
      <c r="A14" s="5"/>
      <c r="B14" s="49" t="s">
        <v>92</v>
      </c>
      <c r="C14" s="49" t="s">
        <v>31</v>
      </c>
      <c r="D14" s="1" t="s">
        <v>110</v>
      </c>
      <c r="E14" s="1" t="s">
        <v>6</v>
      </c>
      <c r="F14" s="32">
        <v>97</v>
      </c>
      <c r="G14" s="14"/>
      <c r="H14" s="14"/>
      <c r="I14" s="14"/>
      <c r="J14" s="14"/>
      <c r="K14" s="14"/>
      <c r="L14" s="14"/>
      <c r="M14" s="14"/>
      <c r="N14" s="14"/>
      <c r="O14" s="15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>
      <c r="A15" s="5"/>
      <c r="B15" s="49" t="s">
        <v>49</v>
      </c>
      <c r="C15" s="49" t="s">
        <v>50</v>
      </c>
      <c r="D15" s="1" t="s">
        <v>110</v>
      </c>
      <c r="E15" s="1" t="s">
        <v>6</v>
      </c>
      <c r="F15" s="32">
        <v>81</v>
      </c>
    </row>
    <row r="16" spans="1:25">
      <c r="A16" s="5"/>
      <c r="B16" s="49" t="s">
        <v>173</v>
      </c>
      <c r="C16" s="49" t="s">
        <v>174</v>
      </c>
      <c r="D16" s="1" t="s">
        <v>110</v>
      </c>
      <c r="E16" s="1" t="s">
        <v>106</v>
      </c>
      <c r="F16" s="32">
        <v>80</v>
      </c>
    </row>
    <row r="17" spans="1:25">
      <c r="A17" s="5"/>
      <c r="B17" s="49" t="s">
        <v>252</v>
      </c>
      <c r="C17" s="49" t="s">
        <v>253</v>
      </c>
      <c r="D17" s="2" t="s">
        <v>110</v>
      </c>
      <c r="E17" s="2" t="s">
        <v>106</v>
      </c>
      <c r="F17" s="5">
        <v>80</v>
      </c>
      <c r="Y17" s="10"/>
    </row>
    <row r="18" spans="1:25">
      <c r="A18" s="5"/>
      <c r="B18" s="49" t="s">
        <v>158</v>
      </c>
      <c r="C18" s="49" t="s">
        <v>159</v>
      </c>
      <c r="D18" s="1" t="s">
        <v>110</v>
      </c>
      <c r="E18" s="1" t="s">
        <v>6</v>
      </c>
      <c r="F18" s="32">
        <v>66</v>
      </c>
    </row>
    <row r="19" spans="1:25">
      <c r="A19" s="5"/>
      <c r="B19" s="49" t="s">
        <v>188</v>
      </c>
      <c r="C19" s="49" t="s">
        <v>189</v>
      </c>
      <c r="D19" s="1" t="s">
        <v>110</v>
      </c>
      <c r="E19" s="1" t="s">
        <v>6</v>
      </c>
      <c r="F19" s="32">
        <v>54</v>
      </c>
    </row>
    <row r="20" spans="1:25">
      <c r="A20" s="5"/>
      <c r="B20" s="49" t="s">
        <v>293</v>
      </c>
      <c r="C20" s="49" t="s">
        <v>213</v>
      </c>
      <c r="D20" s="1" t="s">
        <v>110</v>
      </c>
      <c r="E20" s="1" t="s">
        <v>106</v>
      </c>
      <c r="F20" s="32">
        <v>41</v>
      </c>
    </row>
    <row r="21" spans="1:25">
      <c r="A21" s="5"/>
      <c r="B21" s="49" t="s">
        <v>168</v>
      </c>
      <c r="C21" s="49" t="s">
        <v>169</v>
      </c>
      <c r="D21" s="1" t="s">
        <v>110</v>
      </c>
      <c r="E21" s="1" t="s">
        <v>106</v>
      </c>
      <c r="F21" s="32">
        <v>40</v>
      </c>
    </row>
    <row r="22" spans="1:25">
      <c r="A22" s="5"/>
      <c r="B22" s="49" t="s">
        <v>289</v>
      </c>
      <c r="C22" s="49" t="s">
        <v>290</v>
      </c>
      <c r="D22" s="1" t="s">
        <v>110</v>
      </c>
      <c r="E22" s="1" t="s">
        <v>106</v>
      </c>
      <c r="F22" s="32">
        <v>36</v>
      </c>
    </row>
    <row r="23" spans="1:25">
      <c r="A23" s="5"/>
      <c r="B23" s="49" t="s">
        <v>129</v>
      </c>
      <c r="C23" s="49" t="s">
        <v>54</v>
      </c>
      <c r="D23" s="1" t="s">
        <v>110</v>
      </c>
      <c r="E23" s="1" t="s">
        <v>6</v>
      </c>
      <c r="F23" s="32">
        <v>30</v>
      </c>
    </row>
    <row r="24" spans="1:25">
      <c r="A24" s="5"/>
      <c r="B24" s="49" t="s">
        <v>199</v>
      </c>
      <c r="C24" s="49" t="s">
        <v>200</v>
      </c>
      <c r="D24" s="1" t="s">
        <v>110</v>
      </c>
      <c r="E24" s="1" t="s">
        <v>106</v>
      </c>
      <c r="F24" s="32">
        <v>27</v>
      </c>
    </row>
    <row r="25" spans="1:25">
      <c r="A25" s="5"/>
      <c r="B25" s="49" t="s">
        <v>272</v>
      </c>
      <c r="C25" s="49" t="s">
        <v>273</v>
      </c>
      <c r="D25" s="1" t="s">
        <v>110</v>
      </c>
      <c r="E25" s="1" t="s">
        <v>6</v>
      </c>
      <c r="F25" s="32">
        <v>20</v>
      </c>
    </row>
    <row r="26" spans="1:25">
      <c r="A26" s="5"/>
      <c r="B26" s="49" t="s">
        <v>184</v>
      </c>
      <c r="C26" s="49" t="s">
        <v>185</v>
      </c>
      <c r="D26" s="1" t="s">
        <v>110</v>
      </c>
      <c r="E26" s="2" t="s">
        <v>106</v>
      </c>
      <c r="F26" s="5">
        <v>13</v>
      </c>
    </row>
    <row r="27" spans="1:25">
      <c r="A27" s="5"/>
      <c r="B27" s="49" t="s">
        <v>291</v>
      </c>
      <c r="C27" s="49" t="s">
        <v>292</v>
      </c>
      <c r="D27" s="1" t="s">
        <v>110</v>
      </c>
      <c r="E27" s="1" t="s">
        <v>6</v>
      </c>
      <c r="F27" s="32">
        <v>5</v>
      </c>
    </row>
  </sheetData>
  <sortState xmlns:xlrd2="http://schemas.microsoft.com/office/spreadsheetml/2017/richdata2" ref="A3:F24">
    <sortCondition descending="1" ref="F3:F2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ColWidth="8.85546875" defaultRowHeight="15"/>
  <cols>
    <col min="1" max="1" width="8.85546875" style="10"/>
    <col min="2" max="2" width="12.7109375" style="14" customWidth="1"/>
    <col min="3" max="3" width="12.7109375" style="21" customWidth="1"/>
    <col min="4" max="8" width="8.85546875" style="14"/>
    <col min="9" max="9" width="11.28515625" style="14" customWidth="1"/>
    <col min="10" max="10" width="11" style="14" customWidth="1"/>
    <col min="11" max="14" width="8.85546875" style="14"/>
    <col min="15" max="15" width="8.85546875" style="15"/>
    <col min="16" max="16384" width="8.85546875" style="14"/>
  </cols>
  <sheetData>
    <row r="1" spans="1:25">
      <c r="A1" s="52" t="s">
        <v>11</v>
      </c>
      <c r="B1" s="52"/>
      <c r="C1" s="52"/>
      <c r="D1" s="52"/>
      <c r="E1" s="52"/>
      <c r="F1" s="52"/>
    </row>
    <row r="2" spans="1:25" s="10" customFormat="1" ht="45">
      <c r="A2" s="5" t="s">
        <v>3</v>
      </c>
      <c r="B2" s="5" t="s">
        <v>1</v>
      </c>
      <c r="C2" s="5" t="s">
        <v>0</v>
      </c>
      <c r="D2" s="5" t="s">
        <v>10</v>
      </c>
      <c r="E2" s="5" t="s">
        <v>2</v>
      </c>
      <c r="F2" s="4" t="s">
        <v>12</v>
      </c>
      <c r="G2" s="11"/>
      <c r="H2" s="11"/>
      <c r="I2" s="11"/>
      <c r="J2" s="11"/>
      <c r="O2" s="12"/>
    </row>
    <row r="3" spans="1:25">
      <c r="A3" s="8"/>
      <c r="B3" s="61" t="s">
        <v>87</v>
      </c>
      <c r="C3" s="61" t="s">
        <v>88</v>
      </c>
      <c r="D3" s="9" t="s">
        <v>177</v>
      </c>
      <c r="E3" s="9" t="s">
        <v>106</v>
      </c>
      <c r="F3" s="85">
        <v>331</v>
      </c>
    </row>
    <row r="4" spans="1:25">
      <c r="A4" s="8"/>
      <c r="B4" s="61" t="s">
        <v>170</v>
      </c>
      <c r="C4" s="61" t="s">
        <v>63</v>
      </c>
      <c r="D4" s="9" t="s">
        <v>177</v>
      </c>
      <c r="E4" s="9" t="s">
        <v>106</v>
      </c>
      <c r="F4" s="85">
        <v>268</v>
      </c>
    </row>
    <row r="5" spans="1:25">
      <c r="A5" s="8"/>
      <c r="B5" s="61" t="s">
        <v>119</v>
      </c>
      <c r="C5" s="61" t="s">
        <v>120</v>
      </c>
      <c r="D5" s="9" t="s">
        <v>177</v>
      </c>
      <c r="E5" s="9" t="s">
        <v>106</v>
      </c>
      <c r="F5" s="85">
        <v>264</v>
      </c>
      <c r="Y5" s="10"/>
    </row>
    <row r="6" spans="1:25" s="10" customFormat="1">
      <c r="A6" s="8"/>
      <c r="B6" s="61" t="s">
        <v>117</v>
      </c>
      <c r="C6" s="61" t="s">
        <v>118</v>
      </c>
      <c r="D6" s="9" t="s">
        <v>177</v>
      </c>
      <c r="E6" s="9" t="s">
        <v>106</v>
      </c>
      <c r="F6" s="85">
        <v>252</v>
      </c>
      <c r="G6" s="14"/>
      <c r="K6" s="14"/>
      <c r="L6" s="14"/>
      <c r="M6" s="14"/>
      <c r="N6" s="14"/>
      <c r="O6" s="15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>
      <c r="A7" s="5">
        <v>1</v>
      </c>
      <c r="B7" s="49" t="s">
        <v>62</v>
      </c>
      <c r="C7" s="49" t="s">
        <v>63</v>
      </c>
      <c r="D7" s="1" t="s">
        <v>177</v>
      </c>
      <c r="E7" s="1" t="s">
        <v>106</v>
      </c>
      <c r="F7" s="32">
        <v>238</v>
      </c>
    </row>
    <row r="8" spans="1:25">
      <c r="A8" s="5">
        <v>2</v>
      </c>
      <c r="B8" s="49" t="s">
        <v>131</v>
      </c>
      <c r="C8" s="49" t="s">
        <v>118</v>
      </c>
      <c r="D8" s="1" t="s">
        <v>177</v>
      </c>
      <c r="E8" s="1" t="s">
        <v>6</v>
      </c>
      <c r="F8" s="32">
        <v>228</v>
      </c>
    </row>
    <row r="9" spans="1:25">
      <c r="A9" s="5">
        <v>3</v>
      </c>
      <c r="B9" s="49" t="s">
        <v>33</v>
      </c>
      <c r="C9" s="49" t="s">
        <v>34</v>
      </c>
      <c r="D9" s="1" t="s">
        <v>177</v>
      </c>
      <c r="E9" s="1" t="s">
        <v>106</v>
      </c>
      <c r="F9" s="32">
        <v>193</v>
      </c>
    </row>
    <row r="10" spans="1:25">
      <c r="A10" s="5">
        <v>4</v>
      </c>
      <c r="B10" s="49" t="s">
        <v>149</v>
      </c>
      <c r="C10" s="49" t="s">
        <v>82</v>
      </c>
      <c r="D10" s="1" t="s">
        <v>177</v>
      </c>
      <c r="E10" s="1" t="s">
        <v>106</v>
      </c>
      <c r="F10" s="32">
        <v>184</v>
      </c>
    </row>
    <row r="11" spans="1:25">
      <c r="A11" s="5">
        <v>5</v>
      </c>
      <c r="B11" s="49" t="s">
        <v>152</v>
      </c>
      <c r="C11" s="49" t="s">
        <v>153</v>
      </c>
      <c r="D11" s="1" t="s">
        <v>177</v>
      </c>
      <c r="E11" s="1" t="s">
        <v>6</v>
      </c>
      <c r="F11" s="32">
        <v>124</v>
      </c>
    </row>
    <row r="12" spans="1:25">
      <c r="A12" s="5"/>
      <c r="B12" s="49" t="s">
        <v>167</v>
      </c>
      <c r="C12" s="49" t="s">
        <v>75</v>
      </c>
      <c r="D12" s="1" t="s">
        <v>177</v>
      </c>
      <c r="E12" s="1" t="s">
        <v>6</v>
      </c>
      <c r="F12" s="32">
        <v>112</v>
      </c>
    </row>
    <row r="13" spans="1:25">
      <c r="A13" s="5"/>
      <c r="B13" s="49" t="s">
        <v>81</v>
      </c>
      <c r="C13" s="49" t="s">
        <v>82</v>
      </c>
      <c r="D13" s="1" t="s">
        <v>177</v>
      </c>
      <c r="E13" s="1" t="s">
        <v>106</v>
      </c>
      <c r="F13" s="32">
        <v>84</v>
      </c>
    </row>
    <row r="14" spans="1:25">
      <c r="A14" s="5"/>
      <c r="B14" s="49" t="s">
        <v>76</v>
      </c>
      <c r="C14" s="49" t="s">
        <v>77</v>
      </c>
      <c r="D14" s="1" t="s">
        <v>177</v>
      </c>
      <c r="E14" s="1" t="s">
        <v>106</v>
      </c>
      <c r="F14" s="32">
        <v>80</v>
      </c>
    </row>
    <row r="15" spans="1:25">
      <c r="A15" s="5"/>
      <c r="B15" s="49" t="s">
        <v>74</v>
      </c>
      <c r="C15" s="49" t="s">
        <v>75</v>
      </c>
      <c r="D15" s="1" t="s">
        <v>177</v>
      </c>
      <c r="E15" s="1" t="s">
        <v>6</v>
      </c>
      <c r="F15" s="32">
        <v>68</v>
      </c>
    </row>
    <row r="16" spans="1:25">
      <c r="A16" s="5"/>
      <c r="B16" s="49" t="s">
        <v>85</v>
      </c>
      <c r="C16" s="49" t="s">
        <v>86</v>
      </c>
      <c r="D16" s="1" t="s">
        <v>177</v>
      </c>
      <c r="E16" s="1" t="s">
        <v>106</v>
      </c>
      <c r="F16" s="32">
        <v>63</v>
      </c>
    </row>
    <row r="17" spans="1:25">
      <c r="A17" s="5"/>
      <c r="B17" s="49" t="s">
        <v>65</v>
      </c>
      <c r="C17" s="49" t="s">
        <v>66</v>
      </c>
      <c r="D17" s="1" t="s">
        <v>177</v>
      </c>
      <c r="E17" s="1" t="s">
        <v>106</v>
      </c>
      <c r="F17" s="32">
        <v>60</v>
      </c>
    </row>
    <row r="18" spans="1:25">
      <c r="A18" s="5"/>
      <c r="B18" s="49" t="s">
        <v>223</v>
      </c>
      <c r="C18" s="49" t="s">
        <v>224</v>
      </c>
      <c r="D18" s="1" t="s">
        <v>177</v>
      </c>
      <c r="E18" s="1" t="s">
        <v>106</v>
      </c>
      <c r="F18" s="32">
        <v>60</v>
      </c>
    </row>
    <row r="19" spans="1:25">
      <c r="A19" s="5"/>
      <c r="B19" s="49" t="s">
        <v>190</v>
      </c>
      <c r="C19" s="49" t="s">
        <v>63</v>
      </c>
      <c r="D19" s="1" t="s">
        <v>177</v>
      </c>
      <c r="E19" s="1" t="s">
        <v>106</v>
      </c>
      <c r="F19" s="32">
        <v>58</v>
      </c>
      <c r="Y19" s="10"/>
    </row>
    <row r="20" spans="1:25">
      <c r="A20" s="5"/>
      <c r="B20" s="49" t="s">
        <v>154</v>
      </c>
      <c r="C20" s="49" t="s">
        <v>86</v>
      </c>
      <c r="D20" s="1" t="s">
        <v>177</v>
      </c>
      <c r="E20" s="1" t="s">
        <v>106</v>
      </c>
      <c r="F20" s="32">
        <v>54</v>
      </c>
    </row>
    <row r="21" spans="1:25">
      <c r="A21" s="5"/>
      <c r="B21" s="49" t="s">
        <v>146</v>
      </c>
      <c r="C21" s="49" t="s">
        <v>75</v>
      </c>
      <c r="D21" s="1" t="s">
        <v>177</v>
      </c>
      <c r="E21" s="1" t="s">
        <v>6</v>
      </c>
      <c r="F21" s="32">
        <v>54</v>
      </c>
    </row>
    <row r="22" spans="1:25">
      <c r="A22" s="5"/>
      <c r="B22" s="49" t="s">
        <v>121</v>
      </c>
      <c r="C22" s="49" t="s">
        <v>94</v>
      </c>
      <c r="D22" s="1" t="s">
        <v>177</v>
      </c>
      <c r="E22" s="1" t="s">
        <v>106</v>
      </c>
      <c r="F22" s="32">
        <v>38</v>
      </c>
    </row>
    <row r="23" spans="1:25">
      <c r="A23" s="5"/>
      <c r="B23" s="49" t="s">
        <v>134</v>
      </c>
      <c r="C23" s="49" t="s">
        <v>94</v>
      </c>
      <c r="D23" s="1" t="s">
        <v>177</v>
      </c>
      <c r="E23" s="1" t="s">
        <v>106</v>
      </c>
      <c r="F23" s="32">
        <v>32</v>
      </c>
    </row>
    <row r="24" spans="1:25">
      <c r="A24" s="5"/>
      <c r="B24" s="49" t="s">
        <v>93</v>
      </c>
      <c r="C24" s="49" t="s">
        <v>94</v>
      </c>
      <c r="D24" s="1" t="s">
        <v>177</v>
      </c>
      <c r="E24" s="1" t="s">
        <v>106</v>
      </c>
      <c r="F24" s="32">
        <v>24</v>
      </c>
    </row>
    <row r="25" spans="1:25">
      <c r="A25" s="5"/>
      <c r="B25" s="49" t="s">
        <v>37</v>
      </c>
      <c r="C25" s="49" t="s">
        <v>38</v>
      </c>
      <c r="D25" s="1" t="s">
        <v>177</v>
      </c>
      <c r="E25" s="1" t="s">
        <v>6</v>
      </c>
      <c r="F25" s="32">
        <v>24</v>
      </c>
    </row>
    <row r="26" spans="1:25">
      <c r="A26" s="5"/>
      <c r="B26" s="49" t="s">
        <v>270</v>
      </c>
      <c r="C26" s="49" t="s">
        <v>271</v>
      </c>
      <c r="D26" s="1" t="s">
        <v>177</v>
      </c>
      <c r="E26" s="1" t="s">
        <v>6</v>
      </c>
      <c r="F26" s="32">
        <v>15</v>
      </c>
    </row>
    <row r="27" spans="1:25">
      <c r="A27" s="5"/>
      <c r="B27" s="49" t="s">
        <v>193</v>
      </c>
      <c r="C27" s="49" t="s">
        <v>194</v>
      </c>
      <c r="D27" s="1" t="s">
        <v>177</v>
      </c>
      <c r="E27" s="1" t="s">
        <v>106</v>
      </c>
      <c r="F27" s="32">
        <v>12</v>
      </c>
    </row>
    <row r="28" spans="1:25">
      <c r="A28" s="5"/>
      <c r="B28" s="49" t="s">
        <v>220</v>
      </c>
      <c r="C28" s="49" t="s">
        <v>77</v>
      </c>
      <c r="D28" s="1" t="s">
        <v>177</v>
      </c>
      <c r="E28" s="1" t="s">
        <v>6</v>
      </c>
      <c r="F28" s="32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ColWidth="8.85546875" defaultRowHeight="15"/>
  <cols>
    <col min="1" max="1" width="8.85546875" style="10"/>
    <col min="2" max="2" width="12.7109375" style="14" customWidth="1"/>
    <col min="3" max="3" width="12.7109375" style="21" customWidth="1"/>
    <col min="4" max="8" width="8.85546875" style="14"/>
    <col min="9" max="9" width="11.28515625" style="14" customWidth="1"/>
    <col min="10" max="10" width="11" style="14" customWidth="1"/>
    <col min="11" max="14" width="8.85546875" style="14"/>
    <col min="15" max="15" width="8.85546875" style="15"/>
    <col min="16" max="16384" width="8.85546875" style="14"/>
  </cols>
  <sheetData>
    <row r="1" spans="1:25">
      <c r="A1" s="52" t="s">
        <v>11</v>
      </c>
      <c r="B1" s="52"/>
      <c r="C1" s="52"/>
      <c r="D1" s="52"/>
      <c r="E1" s="52"/>
      <c r="F1" s="52"/>
    </row>
    <row r="2" spans="1:25" s="10" customFormat="1" ht="45">
      <c r="A2" s="5" t="s">
        <v>3</v>
      </c>
      <c r="B2" s="5" t="s">
        <v>1</v>
      </c>
      <c r="C2" s="5" t="s">
        <v>0</v>
      </c>
      <c r="D2" s="5" t="s">
        <v>10</v>
      </c>
      <c r="E2" s="5" t="s">
        <v>2</v>
      </c>
      <c r="F2" s="4" t="s">
        <v>12</v>
      </c>
      <c r="G2" s="11"/>
      <c r="H2" s="11"/>
      <c r="I2" s="11"/>
      <c r="J2" s="11"/>
      <c r="O2" s="12"/>
    </row>
    <row r="3" spans="1:25">
      <c r="A3" s="5">
        <v>1</v>
      </c>
      <c r="B3" s="49" t="s">
        <v>89</v>
      </c>
      <c r="C3" s="49" t="s">
        <v>36</v>
      </c>
      <c r="D3" s="1" t="s">
        <v>176</v>
      </c>
      <c r="E3" s="1" t="s">
        <v>106</v>
      </c>
      <c r="F3" s="32">
        <v>231</v>
      </c>
      <c r="U3" s="10"/>
    </row>
    <row r="4" spans="1:25" s="10" customFormat="1">
      <c r="A4" s="5">
        <v>2</v>
      </c>
      <c r="B4" s="49" t="s">
        <v>35</v>
      </c>
      <c r="C4" s="49" t="s">
        <v>36</v>
      </c>
      <c r="D4" s="1" t="s">
        <v>176</v>
      </c>
      <c r="E4" s="1" t="s">
        <v>106</v>
      </c>
      <c r="F4" s="32">
        <v>135</v>
      </c>
      <c r="G4" s="14"/>
      <c r="H4" s="14"/>
      <c r="I4" s="14"/>
      <c r="J4" s="14"/>
      <c r="K4" s="14"/>
      <c r="L4" s="14"/>
      <c r="M4" s="14"/>
      <c r="N4" s="14"/>
      <c r="O4" s="15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>
      <c r="A5" s="5">
        <v>3</v>
      </c>
      <c r="B5" s="49" t="s">
        <v>113</v>
      </c>
      <c r="C5" s="49" t="s">
        <v>114</v>
      </c>
      <c r="D5" s="1" t="s">
        <v>176</v>
      </c>
      <c r="E5" s="1" t="s">
        <v>6</v>
      </c>
      <c r="F5" s="32">
        <v>95</v>
      </c>
      <c r="V5" s="10"/>
      <c r="W5" s="10"/>
      <c r="X5" s="10"/>
    </row>
    <row r="6" spans="1:25">
      <c r="A6" s="5">
        <v>4</v>
      </c>
      <c r="B6" s="49" t="s">
        <v>196</v>
      </c>
      <c r="C6" s="49" t="s">
        <v>195</v>
      </c>
      <c r="D6" s="1" t="s">
        <v>176</v>
      </c>
      <c r="E6" s="1" t="s">
        <v>106</v>
      </c>
      <c r="F6" s="32">
        <v>11</v>
      </c>
    </row>
    <row r="7" spans="1:25">
      <c r="B7" s="51"/>
      <c r="C7" s="51"/>
      <c r="D7" s="13"/>
      <c r="E7" s="13"/>
      <c r="F7" s="13"/>
    </row>
    <row r="8" spans="1:25">
      <c r="B8" s="51"/>
      <c r="C8" s="51"/>
      <c r="D8" s="13"/>
      <c r="E8" s="13"/>
      <c r="F8" s="13"/>
    </row>
    <row r="9" spans="1:25">
      <c r="B9" s="51"/>
      <c r="C9" s="51"/>
      <c r="D9" s="13"/>
      <c r="E9" s="13"/>
      <c r="F9" s="13"/>
    </row>
    <row r="10" spans="1:25">
      <c r="B10" s="51"/>
      <c r="C10" s="51"/>
      <c r="D10" s="13"/>
      <c r="E10" s="13"/>
      <c r="F10" s="13"/>
    </row>
    <row r="11" spans="1:25">
      <c r="B11" s="51"/>
      <c r="C11" s="51"/>
      <c r="D11" s="13"/>
      <c r="E11" s="13"/>
      <c r="F1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Pre-Jr Mini Steers</vt:lpstr>
      <vt:lpstr>Pre-Jr Mini Novice Steer</vt:lpstr>
      <vt:lpstr>Steer Breeds</vt:lpstr>
      <vt:lpstr>Top Ten  Steer Exhibitors</vt:lpstr>
      <vt:lpstr>Novice Steer</vt:lpstr>
      <vt:lpstr>C</vt:lpstr>
      <vt:lpstr>NE</vt:lpstr>
      <vt:lpstr>NW</vt:lpstr>
      <vt:lpstr>SE</vt:lpstr>
      <vt:lpstr>SW</vt:lpstr>
      <vt:lpstr>Not member points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Euel D. Ward</dc:creator>
  <cp:lastModifiedBy>Erica</cp:lastModifiedBy>
  <cp:lastPrinted>2006-03-06T20:19:13Z</cp:lastPrinted>
  <dcterms:created xsi:type="dcterms:W3CDTF">2003-05-01T17:11:59Z</dcterms:created>
  <dcterms:modified xsi:type="dcterms:W3CDTF">2022-04-09T22:00:20Z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